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blaskem\Documents\"/>
    </mc:Choice>
  </mc:AlternateContent>
  <xr:revisionPtr revIDLastSave="0" documentId="8_{BDA5F8FE-35CB-460C-AB38-45941783D37D}" xr6:coauthVersionLast="47" xr6:coauthVersionMax="47" xr10:uidLastSave="{00000000-0000-0000-0000-000000000000}"/>
  <bookViews>
    <workbookView xWindow="-108" yWindow="-108" windowWidth="23256" windowHeight="12456" tabRatio="726" xr2:uid="{00000000-000D-0000-FFFF-FFFF00000000}"/>
  </bookViews>
  <sheets>
    <sheet name="MGS 4196 Needs Assessment" sheetId="1" r:id="rId1"/>
    <sheet name="MHS 4200 Needs Assessment " sheetId="13" r:id="rId2"/>
  </sheets>
  <definedNames>
    <definedName name="_xlnm.Print_Area" localSheetId="0">'MGS 4196 Needs Assessment'!$A$1:$D$88</definedName>
    <definedName name="_xlnm.Print_Area" localSheetId="1">'MHS 4200 Needs Assessment '!$A$1:$D$88</definedName>
    <definedName name="_xlnm.Print_Titles" localSheetId="0">'MGS 4196 Needs Assessment'!$1:$5</definedName>
    <definedName name="_xlnm.Print_Titles" localSheetId="1">'MHS 4200 Needs Assessment '!$1:$5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3" l="1"/>
  <c r="B3" i="13"/>
  <c r="D3" i="1" l="1"/>
  <c r="B3" i="1"/>
  <c r="A1" i="13" l="1"/>
</calcChain>
</file>

<file path=xl/sharedStrings.xml><?xml version="1.0" encoding="utf-8"?>
<sst xmlns="http://schemas.openxmlformats.org/spreadsheetml/2006/main" count="384" uniqueCount="145">
  <si>
    <t xml:space="preserve"> </t>
  </si>
  <si>
    <t>a.  What is our building graduation rate</t>
  </si>
  <si>
    <t xml:space="preserve">b.  What is our building dropout rate? </t>
  </si>
  <si>
    <t xml:space="preserve">SECTION 2: State Board of Education Outcomes (please utilize your district KESA (accreditation) and Star Recognition plans/rubrics) </t>
  </si>
  <si>
    <t>Please consider the following questions as you complete the needs assessment for your building.</t>
  </si>
  <si>
    <t>Notes</t>
  </si>
  <si>
    <t>1.  Can these be achieved with additional resources?</t>
  </si>
  <si>
    <t>District:</t>
  </si>
  <si>
    <t>School:</t>
  </si>
  <si>
    <t>SECTION 1: Student Needs</t>
  </si>
  <si>
    <t>SECTION 3: Curriculum Needs</t>
  </si>
  <si>
    <t>SECTION 4: Educational Capacities (pursuant to K.S.A. 72-3218)</t>
  </si>
  <si>
    <t>SECTION 5: Staff Needs</t>
  </si>
  <si>
    <t>SECTION 6: Facility Needs</t>
  </si>
  <si>
    <t>SECTION 7: Family Needs/Community Relations</t>
  </si>
  <si>
    <t>SECTION 8: School Data</t>
  </si>
  <si>
    <t>SECTION 8A: High School Needs (buildings with grades 10 through 12 only)</t>
  </si>
  <si>
    <t>SECTION 9: Other Data</t>
  </si>
  <si>
    <t>1.  Sufficient oral and written communication skills to enable students to function in complex and rapidly changing civilization.</t>
  </si>
  <si>
    <t>2.  Sufficient knowledge of economic, social, and political systems to enable students to make informed choices.</t>
  </si>
  <si>
    <t>3.  Sufficient understanding of governmental processes to enable the student to understand the issues that affect his or her community, state and nation.</t>
  </si>
  <si>
    <t>4.  Sufficient self-knowledge and knowledge of his or her mental and physical wellness.</t>
  </si>
  <si>
    <t>5.  Sufficient grounding in the arts to enable each student to appreciate his or her cultural and historical heritage.</t>
  </si>
  <si>
    <t>6.  Sufficient training or preparation for advanced training in either academic or vocational fields so as to enable each child to choose and pursue life work intelligently.</t>
  </si>
  <si>
    <t>7.  Sufficient levels of academic or vocational skills to enable students to compete favorably with their counterparts in surrounding states, in academics or in job market.</t>
  </si>
  <si>
    <t>c.  What is our average comprehensive ACT score?</t>
  </si>
  <si>
    <t>2.  Why or why not?</t>
  </si>
  <si>
    <t>Bldg #</t>
  </si>
  <si>
    <t>a.</t>
  </si>
  <si>
    <t>b.</t>
  </si>
  <si>
    <t>c.</t>
  </si>
  <si>
    <t>d.</t>
  </si>
  <si>
    <t>e.</t>
  </si>
  <si>
    <t>f.</t>
  </si>
  <si>
    <t>g</t>
  </si>
  <si>
    <t>How are you ensuring students are civically engaged?</t>
  </si>
  <si>
    <t>g.</t>
  </si>
  <si>
    <t>h.</t>
  </si>
  <si>
    <t>i.</t>
  </si>
  <si>
    <t>j.</t>
  </si>
  <si>
    <t>k.</t>
  </si>
  <si>
    <t>l.</t>
  </si>
  <si>
    <t>m.</t>
  </si>
  <si>
    <t>n.</t>
  </si>
  <si>
    <t>o.</t>
  </si>
  <si>
    <t>Are there gaps in student success among race/ethnicity student subgroups?</t>
  </si>
  <si>
    <t xml:space="preserve">Reviewing state assessment data, what steps are you taking for all students to maximize their scores?  </t>
  </si>
  <si>
    <t>Is every child in your school provided at least the following capacities?</t>
  </si>
  <si>
    <t>What extended learning opportunities are provided (after school programs, summer school programs, etc.)?</t>
  </si>
  <si>
    <t>Are there appropriate and adequate instructional materials?</t>
  </si>
  <si>
    <t>Is current technology appropriate? If no, what technology is needed to support the curriculum?</t>
  </si>
  <si>
    <t>Are principals &amp; other key staff trained to provide instructional leadership and professional development to teachers?</t>
  </si>
  <si>
    <t>Is there adequate space for student learning?</t>
  </si>
  <si>
    <t>Are there necessary repairs and/or adjustment to the existing space that need to be made?</t>
  </si>
  <si>
    <t>Do you have regular events to engage parents with teachers?</t>
  </si>
  <si>
    <t>Do you have an active Site Council?</t>
  </si>
  <si>
    <t>What types of communication exists with families? Is it adequate?</t>
  </si>
  <si>
    <t>What types of communication/social media exists with your community? Is it adequate?</t>
  </si>
  <si>
    <t>Additional building unique items:</t>
  </si>
  <si>
    <t xml:space="preserve">Percentage of students identified as At-Risk (Free lunch)? </t>
  </si>
  <si>
    <t>Percentage of students enrolled in English Language Learner (ELL) services</t>
  </si>
  <si>
    <t>Percentage of students with an active IEP</t>
  </si>
  <si>
    <t>Student Headcount</t>
  </si>
  <si>
    <t>Pupil-Teacher Ratio Average</t>
  </si>
  <si>
    <t>Pupil-Teacher Ratio Median</t>
  </si>
  <si>
    <t>Are the needs of Foster Care Students being met? If no, what supports are needed?</t>
  </si>
  <si>
    <t>Is there a tiered system of support to target reading growth?</t>
  </si>
  <si>
    <t>Is there a tiered system of support to target math growth?</t>
  </si>
  <si>
    <t>Are there local assessments to measure reading growth?</t>
  </si>
  <si>
    <t>Are there local assessments to measure math growth?</t>
  </si>
  <si>
    <t>Are there learning opportunities for students to focus on academic needs outside the traditional classroom setting?</t>
  </si>
  <si>
    <t>How is social/emotional growth being measured?</t>
  </si>
  <si>
    <t>What are the targets/goals related to social/emotional growth?</t>
  </si>
  <si>
    <t>How do you determine students are ready for Kindergarten? (only if building serves Kindergarteners)</t>
  </si>
  <si>
    <t>What are the targets/goals related to Kindergarten Readiness?  (only if building serves Kindergarteners)</t>
  </si>
  <si>
    <t>How are successes of Individual Plans of Study being measured?</t>
  </si>
  <si>
    <t>What are the targets/goals related to postsecondary completion/attendance?  (only if building serves Grade 12)</t>
  </si>
  <si>
    <t>Subjects and areas of instruction necessary to meet the graduation requirements adopted by the state board of education are taught.  (only if building serves Grade 12)</t>
  </si>
  <si>
    <t>Is there adequate personnel/staff to meet the needs of the school and the needs of students under ESEA guidelines, which requires every classroom to contain an educator who is certified in the content area being taught in said classroom, and meet the goals of the school?</t>
  </si>
  <si>
    <t>How many classified support staff are needed?</t>
  </si>
  <si>
    <t>How many classified support staff are currently employed?</t>
  </si>
  <si>
    <t>Are there enough appropriately licensed support personnel such as counselors, librarians, nurses, etc.?</t>
  </si>
  <si>
    <t>What staff development is necessary for teachers to support student success and meet the school improvement goals?</t>
  </si>
  <si>
    <t>What types of caregiver training programs (teaching guardians how to give students help with homework, use technology that students will be required to use, etc.) are provided?</t>
  </si>
  <si>
    <t>District Chronic Absenteeism Rate</t>
  </si>
  <si>
    <t>District Graduation Rate</t>
  </si>
  <si>
    <t>District Dropout Rate</t>
  </si>
  <si>
    <t>Building Attendance Rate</t>
  </si>
  <si>
    <t>Building Chronic Absenteeism Rate</t>
  </si>
  <si>
    <t>Grades Served:</t>
  </si>
  <si>
    <t>Based on the building leadership team's analysis, what are the barriers your school faces with non-assessment related issues?</t>
  </si>
  <si>
    <t xml:space="preserve">Do you have active PTO, PTA, Booster Club, or other organizations with parent leadership? </t>
  </si>
  <si>
    <t>Are additional School Buses needed or any additional Routes needed?</t>
  </si>
  <si>
    <t>Are there set targets/goals to move students out of proficiency Levels 1 and 2 on state assessments?</t>
  </si>
  <si>
    <t>A new reading curriculum was adopted to help increase the rigor. Teachers will use the program with fidelity to ensure there are no gaps throughout the grade levels. Title 1 services K-6 will also continue to be utilized. The new math curriculum was also adopted and utilized the last year and a half and has made a noticeable difference in the kids' understanding. Title services are also continued to be utilized in this area as well.</t>
  </si>
  <si>
    <t>13-1</t>
  </si>
  <si>
    <t>Yes</t>
  </si>
  <si>
    <t>ELL, IEP &amp; At-risk students score lower</t>
  </si>
  <si>
    <t>No</t>
  </si>
  <si>
    <t>Title 1 services for K-6, Students are chosen to receive title 1 services based on their local assessment scores, teacher input, and classroom performance. Within the Title 1 classroom, an evidence based intervention program is utilized to help meet the needs of those students.</t>
  </si>
  <si>
    <t>KCTC &amp; SAEBRs</t>
  </si>
  <si>
    <t>USD 351 has implemented the Kansas Social, Emotional, and Character Development Standards to help students develop self-awareness and self-management skills to achieve school and life success. To accomplish this, students will be introduced to skills through weekly lessons and goal setting. Growth in this area will be measured through a Social, Emotional, and self-awareness survey given to all K-12 students twice annually. Further evidence of growth will be gleaned through the IPS developed by students and reviewed by staff. Success in this area will be determined by a growth in positive survey responses and a growth in appropriately completed IPSs.</t>
  </si>
  <si>
    <t>Age/Birthday date (Early or late in the year) because that makes a big difference on if they are “ready”. Yes they must be 5 to start kindergarten but that does automatically make them ready. And if they aren’t, we have different options they can do to be ready. Overall Child- Are they ready in ALL developmental areas.</t>
  </si>
  <si>
    <t>Preschool has set goals/ Kindergarten others. I think we as an early childhood team need time to sit down and discuss goals, targets, kids, and how to make sure they are truly ready (or is kindergarten truly ready for those kids) Language/Communication, Cognitive (Reading, Math), Motor (Fine/Gross), Social Emotional</t>
  </si>
  <si>
    <t>At this time, we haven’t implemented a true IPS plan at the elementary school level. We are looking at ways to do that. We encourage and find community members to come in and discuss their career with students to open up and inform students of options and careers out there.  We also have all field trips based around different careers and opportunities in the community. Our reading curriculum talks about different careers opportunities. But neither of these programs are career based.</t>
  </si>
  <si>
    <t>Veteran’s Day Program, Community Garden planting</t>
  </si>
  <si>
    <t>After school K-4 once a week, summer school K-12</t>
  </si>
  <si>
    <t>4th - Wax Museum, 5th - Native American Presentations</t>
  </si>
  <si>
    <t>3rd - Poll taking &amp; Voting</t>
  </si>
  <si>
    <t>Class wide sessions with the counselor weekly help with things like self-regulation, mental wellness, and character development.Daily PE helps meet physical wellness goals.</t>
  </si>
  <si>
    <t>Grades PK-6 attend music daily.Grades 5-6 also participate in band daily. Grades K-6 attend art weekly.</t>
  </si>
  <si>
    <t>We have tried multiple times, but failed to get community involvement. We continue to schedule.</t>
  </si>
  <si>
    <t>Implementation year 23-24 though</t>
  </si>
  <si>
    <t>Teachers utilize apps like ClassDojo and a monthly classroom calendar to communicate classroom happenings. Planners are used in grades 5-6 as a way of communication as well. Site Council meetings are scheduled and parents are encouraged to come. Also have Website and District Facebook.</t>
  </si>
  <si>
    <t>Website, Facebook, Online Gradebook, Class Dojo</t>
  </si>
  <si>
    <t>Parent Involvement, Parent Education Level, Growing ELL Population, Behavior/Mental Health, Training of Support Staff, Improved Classroom Management, Improved Instructional Practices, Increased Academic Expectations</t>
  </si>
  <si>
    <t>Some items can be easier addressed than others: Additional training and professional development,  Addition in quanity paraprofessionals, certified librarian, Continued commitment to addressing behavior/mental health issues would be beneficial.</t>
  </si>
  <si>
    <t>Covid paused several, starting back up year 23-24</t>
  </si>
  <si>
    <t>None</t>
  </si>
  <si>
    <t>Bus drivers are needed</t>
  </si>
  <si>
    <t>Partnered with TASN to provide needed support and training.</t>
  </si>
  <si>
    <t>Implemented year 22-23</t>
  </si>
  <si>
    <t>ELL, IEP, and At-Risk students score lower</t>
  </si>
  <si>
    <t>Implemented intervention time for at-risk students during homeroom to target areas of need and concern based on local assessment data.</t>
  </si>
  <si>
    <t>Goals to move students out of level 1 and 2 by targeting gaps during intervention time.</t>
  </si>
  <si>
    <t>Adopted district wide math curriculum to improve rigor and consistency of knowledge.</t>
  </si>
  <si>
    <t>Each grade level has goals and steps that will be completed by year end. IPS presentations are given to homeroom teacher and parents during spring conferences.</t>
  </si>
  <si>
    <t>We want our student to achieve a high school diploma and be college and career ready or to have completed an industry recognized certification.</t>
  </si>
  <si>
    <t>Registering senior students to vote and taking them to vote, Organizations and athletic volunteer in the community service, School day of service, Veteran's Day program</t>
  </si>
  <si>
    <t>Summer school K-12 program</t>
  </si>
  <si>
    <t>Every senior must take American Government, where they tour the county court house, attend a mock trial, attend a school board meeting and register to vote.</t>
  </si>
  <si>
    <t>Every freshman takes PE &amp; Personal Health where they discuss not only safe date procedures, personal hygiene, life long fitness opportunities, but also social and emotional wellness.</t>
  </si>
  <si>
    <t>All 7-8th grade students have quarter courses in art, wood shop, mindfulness along with family and consumer science.</t>
  </si>
  <si>
    <t>Students are encouraged to take courses in their interest field. Online courses and traveling to local community colleges to attain vocational certificates is available.</t>
  </si>
  <si>
    <t xml:space="preserve">Need a certified HS Math teacher, the 8th grade social studies teacher is working through the Transition to Teach program. </t>
  </si>
  <si>
    <t>We need a certified librarian.</t>
  </si>
  <si>
    <t>More handicap assisibility</t>
  </si>
  <si>
    <t>We need bus drivers.</t>
  </si>
  <si>
    <t>Booster Club, PTO</t>
  </si>
  <si>
    <t>Email, Website, Online Gradebook, Facebook</t>
  </si>
  <si>
    <t>Hiring and retaining quality licensed teachers,Teacher Shortages, Parent involvement, Increased Academic Expectations, Improved Instructional methods, Hiring and retaining quality classified staff, Improved Classroom Management, Behavior/Mental Health Issues,</t>
  </si>
  <si>
    <t>Some items can be easier addressed than others:
Additional training and professional development, Addition of quality paraprofessionals, certified librarian, Continued commitment to addressing behavior/mental health issues would be beneficial, Continued raises to teacher pay, Continued development of benefit packages for staff</t>
  </si>
  <si>
    <t>Yes parent teacher conferences are scheduled semesterly and regular site council meetings are scheduled.</t>
  </si>
  <si>
    <t>We want to offer more but logistical location has limitations on availability.OSHA Certification, CTE Pathways</t>
  </si>
  <si>
    <t>22-23 Building Needs Assessment for 23-24 Budget Considerations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</si>
</sst>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0"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1"/>
      <color theme="0"/>
      <name val="Calibri"/>
      <family val="2"/>
      <scheme val="minor"/>
    </font>
    <font>
      <b/>
      <sz val="12"/>
      <color theme="1"/>
      <name val="Calibri"/>
      <family val="2"/>
      <scheme val="minor"/>
    </font>
    <font>
      <b/>
      <sz val="16"/>
      <color theme="1"/>
      <name val="Calibri"/>
      <family val="2"/>
      <scheme val="minor"/>
    </font>
    <font>
      <b/>
      <sz val="12"/>
      <color theme="0"/>
      <name val="Calibri"/>
      <family val="2"/>
      <scheme val="minor"/>
    </font>
    <font>
      <b/>
      <i/>
      <sz val="11"/>
      <color theme="1"/>
      <name val="Calibri"/>
      <family val="2"/>
      <scheme val="minor"/>
    </font>
  </fonts>
  <fills count="7">
    <fill>
      <patternFill patternType="none"/>
    </fill>
    <fill>
      <patternFill patternType="gray125"/>
    </fill>
    <fill>
      <patternFill patternType="solid">
        <fgColor rgb="FF12284C"/>
        <bgColor indexed="64"/>
      </patternFill>
    </fill>
    <fill>
      <patternFill patternType="solid">
        <fgColor rgb="FFDDF2FF"/>
        <bgColor indexed="64"/>
      </patternFill>
    </fill>
    <fill>
      <patternFill patternType="solid">
        <fgColor rgb="FFF7DEDD"/>
        <bgColor indexed="64"/>
      </patternFill>
    </fill>
    <fill>
      <patternFill patternType="solid">
        <fgColor rgb="FFCCFFFF"/>
        <bgColor indexed="64"/>
      </patternFill>
    </fill>
    <fill>
      <patternFill patternType="solid">
        <fgColor rgb="FFFFEAC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1">
    <xf numFmtId="0" fontId="0" fillId="0" borderId="0"/>
  </cellStyleXfs>
  <cellXfs count="67">
    <xf numFmtId="0" fontId="0" fillId="0" borderId="0" xfId="0"/>
    <xf numFmtId="0" fontId="4" fillId="0" borderId="0" xfId="0" applyFont="1"/>
    <xf numFmtId="0" fontId="4" fillId="0" borderId="0" xfId="0" applyFont="1" applyAlignment="1">
      <alignment wrapText="1"/>
    </xf>
    <xf numFmtId="9" fontId="4" fillId="0" borderId="0" xfId="0" applyNumberFormat="1" applyFont="1"/>
    <xf numFmtId="0" fontId="4" fillId="0" borderId="9" xfId="0" applyFont="1" applyBorder="1" applyAlignment="1">
      <alignment horizontal="left" vertical="top" wrapText="1"/>
    </xf>
    <xf numFmtId="0" fontId="4" fillId="3" borderId="11" xfId="0" applyFont="1" applyFill="1" applyBorder="1" applyAlignment="1">
      <alignment horizontal="right"/>
    </xf>
    <xf numFmtId="0" fontId="3" fillId="3" borderId="11" xfId="0" applyFont="1" applyFill="1" applyBorder="1" applyAlignment="1">
      <alignment wrapText="1"/>
    </xf>
    <xf numFmtId="0" fontId="5" fillId="0" borderId="0" xfId="0" applyFont="1" applyAlignment="1">
      <alignment wrapText="1"/>
    </xf>
    <xf numFmtId="0" fontId="6" fillId="0" borderId="11" xfId="0" applyFont="1" applyBorder="1" applyAlignment="1">
      <alignment horizontal="left" wrapText="1"/>
    </xf>
    <xf numFmtId="0" fontId="4" fillId="0" borderId="11" xfId="0" applyFont="1" applyBorder="1"/>
    <xf numFmtId="0" fontId="4" fillId="3" borderId="11" xfId="0" applyFont="1" applyFill="1" applyBorder="1" applyAlignment="1">
      <alignment wrapText="1"/>
    </xf>
    <xf numFmtId="0" fontId="4" fillId="3" borderId="11" xfId="0" applyFont="1" applyFill="1" applyBorder="1"/>
    <xf numFmtId="0" fontId="4" fillId="3" borderId="4" xfId="0" applyFont="1" applyFill="1" applyBorder="1" applyAlignment="1">
      <alignment wrapText="1"/>
    </xf>
    <xf numFmtId="0" fontId="4" fillId="3" borderId="6" xfId="0" applyFont="1" applyFill="1" applyBorder="1" applyAlignment="1">
      <alignment horizontal="left" wrapText="1"/>
    </xf>
    <xf numFmtId="0" fontId="4" fillId="3" borderId="0" xfId="0" applyFont="1" applyFill="1"/>
    <xf numFmtId="0" fontId="1" fillId="3" borderId="6" xfId="0" applyFont="1" applyFill="1" applyBorder="1" applyAlignment="1">
      <alignment vertical="center" wrapText="1"/>
    </xf>
    <xf numFmtId="0" fontId="1" fillId="3" borderId="6" xfId="0" applyFont="1" applyFill="1" applyBorder="1" applyAlignment="1">
      <alignment horizontal="left"/>
    </xf>
    <xf numFmtId="0" fontId="1" fillId="3" borderId="6" xfId="0" applyFont="1" applyFill="1" applyBorder="1" applyAlignment="1">
      <alignment wrapText="1"/>
    </xf>
    <xf numFmtId="0" fontId="4" fillId="0" borderId="3" xfId="0" applyFont="1" applyBorder="1" applyAlignment="1">
      <alignment horizontal="left" vertical="center" wrapText="1" indent="4"/>
    </xf>
    <xf numFmtId="0" fontId="4" fillId="0" borderId="9" xfId="0" applyFont="1" applyBorder="1" applyAlignment="1">
      <alignment horizontal="left" vertical="center" wrapText="1" indent="4"/>
    </xf>
    <xf numFmtId="0" fontId="4" fillId="3" borderId="0" xfId="0" applyFont="1" applyFill="1" applyAlignment="1">
      <alignment wrapText="1"/>
    </xf>
    <xf numFmtId="0" fontId="2" fillId="0" borderId="13" xfId="0" applyFont="1" applyBorder="1" applyAlignment="1">
      <alignment horizontal="left" wrapText="1"/>
    </xf>
    <xf numFmtId="0" fontId="4" fillId="3" borderId="6" xfId="0" applyFont="1" applyFill="1" applyBorder="1" applyAlignment="1">
      <alignment wrapText="1"/>
    </xf>
    <xf numFmtId="0" fontId="2" fillId="0" borderId="10" xfId="0" applyFont="1" applyBorder="1" applyAlignment="1">
      <alignment horizontal="left" wrapText="1"/>
    </xf>
    <xf numFmtId="0" fontId="4" fillId="3" borderId="6" xfId="0" applyFont="1" applyFill="1" applyBorder="1" applyAlignment="1">
      <alignment horizontal="left" vertical="top" wrapText="1"/>
    </xf>
    <xf numFmtId="0" fontId="4" fillId="0" borderId="0" xfId="0" applyFont="1" applyAlignment="1">
      <alignment horizontal="right" vertical="top"/>
    </xf>
    <xf numFmtId="0" fontId="4" fillId="0" borderId="13" xfId="0" applyFont="1" applyBorder="1" applyAlignment="1">
      <alignment horizontal="right" vertical="top"/>
    </xf>
    <xf numFmtId="0" fontId="4" fillId="0" borderId="10" xfId="0" applyFont="1" applyBorder="1" applyAlignment="1">
      <alignment horizontal="right" vertical="top"/>
    </xf>
    <xf numFmtId="0" fontId="4" fillId="5" borderId="0" xfId="0" applyFont="1" applyFill="1"/>
    <xf numFmtId="0" fontId="4" fillId="5" borderId="11" xfId="0" applyFont="1" applyFill="1" applyBorder="1" applyAlignment="1">
      <alignment horizontal="right" vertical="top"/>
    </xf>
    <xf numFmtId="0" fontId="4" fillId="5" borderId="13" xfId="0" applyFont="1" applyFill="1" applyBorder="1"/>
    <xf numFmtId="0" fontId="4" fillId="5" borderId="3" xfId="0" applyFont="1" applyFill="1" applyBorder="1" applyAlignment="1">
      <alignment horizontal="left" vertical="top" wrapText="1"/>
    </xf>
    <xf numFmtId="0" fontId="4" fillId="0" borderId="3" xfId="0" applyFont="1" applyBorder="1" applyAlignment="1">
      <alignment horizontal="left" vertical="top" wrapText="1"/>
    </xf>
    <xf numFmtId="0" fontId="4" fillId="4" borderId="3" xfId="0" applyFont="1" applyFill="1" applyBorder="1" applyAlignment="1">
      <alignment horizontal="left" vertical="top" wrapText="1"/>
    </xf>
    <xf numFmtId="0" fontId="4" fillId="5" borderId="3" xfId="0" applyFont="1" applyFill="1" applyBorder="1" applyAlignment="1">
      <alignment horizontal="left" vertical="top" wrapText="1" indent="2"/>
    </xf>
    <xf numFmtId="0" fontId="4" fillId="0" borderId="9" xfId="0" applyFont="1" applyBorder="1" applyAlignment="1">
      <alignment horizontal="left" vertical="center" wrapText="1" indent="2"/>
    </xf>
    <xf numFmtId="0" fontId="4" fillId="0" borderId="3" xfId="0" applyFont="1" applyBorder="1" applyAlignment="1">
      <alignment horizontal="left" vertical="center" wrapText="1" indent="2"/>
    </xf>
    <xf numFmtId="0" fontId="4" fillId="0" borderId="3" xfId="0" applyFont="1" applyBorder="1" applyAlignment="1">
      <alignment horizontal="left" vertical="top" wrapText="1" indent="2"/>
    </xf>
    <xf numFmtId="0" fontId="4" fillId="4" borderId="10" xfId="0" applyFont="1" applyFill="1" applyBorder="1" applyAlignment="1">
      <alignment horizontal="right" vertical="top"/>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2" fillId="0" borderId="0" xfId="0" applyFont="1" applyAlignment="1">
      <alignment horizontal="center" wrapText="1"/>
    </xf>
    <xf numFmtId="0" fontId="2" fillId="0" borderId="14" xfId="0" applyFont="1" applyBorder="1" applyAlignment="1">
      <alignment wrapText="1"/>
    </xf>
    <xf numFmtId="0" fontId="2" fillId="0" borderId="6" xfId="0" applyFont="1" applyBorder="1"/>
    <xf numFmtId="0" fontId="3" fillId="0" borderId="11" xfId="0" applyFont="1" applyBorder="1" applyAlignment="1">
      <alignment vertical="center"/>
    </xf>
    <xf numFmtId="0" fontId="4" fillId="6" borderId="8" xfId="0" applyFont="1" applyFill="1" applyBorder="1" applyAlignment="1">
      <alignment horizontal="left" vertical="top" wrapText="1"/>
    </xf>
    <xf numFmtId="0" fontId="4" fillId="6" borderId="12" xfId="0" applyFont="1" applyFill="1" applyBorder="1" applyAlignment="1">
      <alignment horizontal="left" vertical="top" wrapText="1"/>
    </xf>
    <xf numFmtId="164" fontId="4" fillId="6" borderId="1" xfId="0" applyNumberFormat="1" applyFont="1" applyFill="1" applyBorder="1" applyAlignment="1">
      <alignment horizontal="right" vertical="top" wrapText="1"/>
    </xf>
    <xf numFmtId="3" fontId="4" fillId="6" borderId="1" xfId="0" applyNumberFormat="1" applyFont="1" applyFill="1" applyBorder="1" applyAlignment="1">
      <alignment horizontal="left" vertical="top" wrapText="1"/>
    </xf>
    <xf numFmtId="3" fontId="4" fillId="6" borderId="12" xfId="0" applyNumberFormat="1" applyFont="1" applyFill="1" applyBorder="1" applyAlignment="1">
      <alignment horizontal="right" vertical="top" wrapText="1"/>
    </xf>
    <xf numFmtId="10" fontId="4" fillId="6" borderId="1" xfId="0" applyNumberFormat="1" applyFont="1" applyFill="1" applyBorder="1" applyAlignment="1">
      <alignment horizontal="right" vertical="top" wrapText="1"/>
    </xf>
    <xf numFmtId="1" fontId="4" fillId="6" borderId="1" xfId="0" applyNumberFormat="1" applyFont="1" applyFill="1" applyBorder="1" applyAlignment="1">
      <alignment horizontal="right" vertical="top" wrapText="1"/>
    </xf>
    <xf numFmtId="0" fontId="4" fillId="6" borderId="1" xfId="0" applyFont="1" applyFill="1" applyBorder="1" applyAlignment="1">
      <alignment horizontal="right" vertical="top" wrapText="1"/>
    </xf>
    <xf numFmtId="165" fontId="4" fillId="6" borderId="12" xfId="0" applyNumberFormat="1" applyFont="1" applyFill="1" applyBorder="1" applyAlignment="1">
      <alignment horizontal="right" vertical="top" wrapText="1"/>
    </xf>
    <xf numFmtId="165" fontId="4" fillId="6" borderId="1" xfId="0" applyNumberFormat="1" applyFont="1" applyFill="1" applyBorder="1" applyAlignment="1">
      <alignment horizontal="right" vertical="top" wrapText="1"/>
    </xf>
    <xf numFmtId="164" fontId="4" fillId="6" borderId="1" xfId="0" applyNumberFormat="1" applyFont="1" applyFill="1" applyBorder="1" applyAlignment="1">
      <alignment wrapText="1"/>
    </xf>
    <xf numFmtId="166" fontId="2" fillId="6" borderId="12" xfId="0" applyNumberFormat="1" applyFont="1" applyFill="1" applyBorder="1" applyAlignment="1">
      <alignment horizontal="left" wrapText="1"/>
    </xf>
    <xf numFmtId="0" fontId="3" fillId="0" borderId="8" xfId="0" applyFont="1" applyBorder="1" applyAlignment="1">
      <alignment horizontal="left" wrapText="1"/>
    </xf>
    <xf numFmtId="0" fontId="9" fillId="3" borderId="11" xfId="0" applyFont="1" applyFill="1" applyBorder="1" applyAlignment="1">
      <alignment horizontal="left" vertical="center" wrapText="1" indent="2"/>
    </xf>
    <xf numFmtId="0" fontId="9" fillId="3" borderId="5" xfId="0" applyFont="1" applyFill="1" applyBorder="1" applyAlignment="1">
      <alignment horizontal="left" vertical="center" wrapText="1" indent="2"/>
    </xf>
    <xf numFmtId="0" fontId="1" fillId="3" borderId="0" xfId="0" applyFont="1" applyFill="1" applyAlignment="1">
      <alignment horizontal="left" wrapText="1"/>
    </xf>
    <xf numFmtId="0" fontId="1" fillId="3" borderId="7" xfId="0" applyFont="1" applyFill="1" applyBorder="1" applyAlignment="1">
      <alignment horizontal="left" wrapText="1"/>
    </xf>
    <xf numFmtId="0" fontId="4" fillId="0" borderId="11" xfId="0" applyFont="1" applyBorder="1" applyAlignment="1">
      <alignment horizontal="left" vertical="top" wrapText="1"/>
    </xf>
    <xf numFmtId="0" fontId="1" fillId="3" borderId="0" xfId="0" applyFont="1" applyFill="1" applyAlignment="1">
      <alignment horizontal="left" vertical="center" wrapText="1"/>
    </xf>
    <xf numFmtId="0" fontId="1" fillId="3" borderId="7" xfId="0" applyFont="1" applyFill="1" applyBorder="1" applyAlignment="1">
      <alignment horizontal="left" vertical="center" wrapText="1"/>
    </xf>
    <xf numFmtId="0" fontId="7" fillId="0" borderId="0" xfId="0" applyFont="1" applyAlignment="1">
      <alignment horizontal="center" vertical="top"/>
    </xf>
    <xf numFmtId="0" fontId="8" fillId="2"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DDF2FF"/>
      <color rgb="FFCCFFFF"/>
      <color rgb="FF00B796"/>
      <color rgb="FF005587"/>
      <color rgb="FF12284C"/>
      <color rgb="FFFFEAC5"/>
      <color rgb="FFF7DEDD"/>
      <color rgb="FF9FFFED"/>
      <color rgb="FFFFA4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276224</xdr:colOff>
      <xdr:row>0</xdr:row>
      <xdr:rowOff>47625</xdr:rowOff>
    </xdr:from>
    <xdr:to>
      <xdr:col>15</xdr:col>
      <xdr:colOff>533399</xdr:colOff>
      <xdr:row>4</xdr:row>
      <xdr:rowOff>142875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715749" y="47625"/>
          <a:ext cx="6962775" cy="1190625"/>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This is template only and may be edited as USDs board of education sees fit.  USD may use a needs assessment they have already been using, but should make sure the </a:t>
          </a:r>
          <a:r>
            <a:rPr lang="en-US" sz="1000" baseline="0">
              <a:solidFill>
                <a:srgbClr val="CCFFFF"/>
              </a:solidFill>
              <a:effectLst/>
              <a:latin typeface="Open Sans" panose="020B0606030504020204" pitchFamily="34" charset="0"/>
              <a:ea typeface="Open Sans" panose="020B0606030504020204" pitchFamily="34" charset="0"/>
              <a:cs typeface="Open Sans" panose="020B0606030504020204" pitchFamily="34" charset="0"/>
            </a:rPr>
            <a:t>light green/blue cells</a:t>
          </a:r>
          <a:r>
            <a:rPr lang="en-US" sz="1000" baseline="0">
              <a:solidFill>
                <a:srgbClr val="9FFFED"/>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are included (per K.S.A. 72-1163).  </a:t>
          </a:r>
          <a:r>
            <a:rPr lang="en-US" sz="1000" baseline="0">
              <a:solidFill>
                <a:sysClr val="windowText" lastClr="000000"/>
              </a:solidFill>
              <a:effectLst/>
              <a:latin typeface="Open Sans Light" panose="020B0306030504020204" pitchFamily="34" charset="0"/>
              <a:ea typeface="Open Sans Light" panose="020B0306030504020204" pitchFamily="34" charset="0"/>
              <a:cs typeface="Open Sans Light" panose="020B0306030504020204" pitchFamily="34" charset="0"/>
            </a:rPr>
            <a:t>The</a:t>
          </a:r>
          <a:r>
            <a:rPr lang="en-US" sz="10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rgbClr val="F7DEDD"/>
              </a:solidFill>
              <a:effectLst/>
              <a:latin typeface="Open Sans" panose="020B0606030504020204" pitchFamily="34" charset="0"/>
              <a:ea typeface="Open Sans" panose="020B0606030504020204" pitchFamily="34" charset="0"/>
              <a:cs typeface="Open Sans" panose="020B0606030504020204" pitchFamily="34" charset="0"/>
            </a:rPr>
            <a:t>light pink/red</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 cells are highly suggested to be included, but are not required by statute.</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 needs assessment for each attendance center within the USD needs to be completed by the USD leadership and board of education and posted on the USDs website; a copy should also be available at the USDs administrative offices. </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285750</xdr:colOff>
      <xdr:row>6</xdr:row>
      <xdr:rowOff>76200</xdr:rowOff>
    </xdr:from>
    <xdr:to>
      <xdr:col>8</xdr:col>
      <xdr:colOff>142875</xdr:colOff>
      <xdr:row>9</xdr:row>
      <xdr:rowOff>104775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725275" y="1562100"/>
          <a:ext cx="2295525" cy="514350"/>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9</xdr:col>
      <xdr:colOff>9525</xdr:colOff>
      <xdr:row>5</xdr:row>
      <xdr:rowOff>104775</xdr:rowOff>
    </xdr:from>
    <xdr:to>
      <xdr:col>14</xdr:col>
      <xdr:colOff>209550</xdr:colOff>
      <xdr:row>22</xdr:row>
      <xdr:rowOff>95251</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4497050" y="1400175"/>
          <a:ext cx="3248025" cy="3095626"/>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Sec. 8. On and after July 1, 2021, K.S.A. 72-1163 is hereby amended to read as follows: 72-1163. (a) Each year the board of education of a school district shall conduct an assessment of the educational needs of each attendance center in the district. Information obtained from such needs-assessment shall be used by the board when preparing the budget of the school district to ensure improvement in student academic performance. The budget of the school district shall allocate sufficient moneys in a manner reasonably calculated such that all students may achieve the goal set forth in K.S.A. 72-3218(c), and amendments thereto. The board also shall prepare a summary of the budget for the school district. The budgets and summary shall be in the form prescribed by the director pursuant to K.S.A. 79-2926, and amendments thereto.</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304801</xdr:colOff>
      <xdr:row>10</xdr:row>
      <xdr:rowOff>133350</xdr:rowOff>
    </xdr:from>
    <xdr:to>
      <xdr:col>8</xdr:col>
      <xdr:colOff>476251</xdr:colOff>
      <xdr:row>26</xdr:row>
      <xdr:rowOff>123825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1744326" y="2266950"/>
          <a:ext cx="2609850" cy="3095625"/>
        </a:xfrm>
        <a:prstGeom prst="rect">
          <a:avLst/>
        </a:prstGeom>
        <a:solidFill>
          <a:srgbClr val="00B796"/>
        </a:solid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00">
              <a:latin typeface="Open Sans Light" panose="020B0306030504020204" pitchFamily="34" charset="0"/>
              <a:ea typeface="Open Sans Light" panose="020B0306030504020204" pitchFamily="34" charset="0"/>
              <a:cs typeface="Open Sans Light" panose="020B0306030504020204" pitchFamily="34" charset="0"/>
            </a:rPr>
            <a:t>Use steps below to copy this tab in order to</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create a separate needs assessment for other buildings:</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1.  Right click this tab at the bottom of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Excel window (originally named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have been renamed).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2.  Click "Move or Copy...".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3.  Check "Create a Copy" box.</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4.  Select  </a:t>
          </a: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this tab (originally named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have been renamed) in order </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to place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copy to the left of this tab.</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5.  Click OK and the new tab will appear,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ready to edit.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6.  Right-click the new tab &amp; Click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"Rename"  to edit the name.</a:t>
          </a:r>
          <a:endParaRPr lang="en-US" sz="1000">
            <a:effectLst/>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000" baseline="0">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276224</xdr:colOff>
      <xdr:row>0</xdr:row>
      <xdr:rowOff>47625</xdr:rowOff>
    </xdr:from>
    <xdr:to>
      <xdr:col>15</xdr:col>
      <xdr:colOff>533399</xdr:colOff>
      <xdr:row>4</xdr:row>
      <xdr:rowOff>142875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715749" y="47625"/>
          <a:ext cx="6962775" cy="1447800"/>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This is template only and may be edited as USDs board of education sees fit.  USD may use a needs assessment they have already been using, but should make sure the </a:t>
          </a:r>
          <a:r>
            <a:rPr lang="en-US" sz="1000" baseline="0">
              <a:solidFill>
                <a:srgbClr val="CCFFFF"/>
              </a:solidFill>
              <a:effectLst/>
              <a:latin typeface="Open Sans" panose="020B0606030504020204" pitchFamily="34" charset="0"/>
              <a:ea typeface="Open Sans" panose="020B0606030504020204" pitchFamily="34" charset="0"/>
              <a:cs typeface="Open Sans" panose="020B0606030504020204" pitchFamily="34" charset="0"/>
            </a:rPr>
            <a:t>light green/blue cells</a:t>
          </a:r>
          <a:r>
            <a:rPr lang="en-US" sz="1000" baseline="0">
              <a:solidFill>
                <a:srgbClr val="9FFFED"/>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are included (per K.S.A. 72-1163).  </a:t>
          </a:r>
          <a:r>
            <a:rPr lang="en-US" sz="1000" baseline="0">
              <a:solidFill>
                <a:sysClr val="windowText" lastClr="000000"/>
              </a:solidFill>
              <a:effectLst/>
              <a:latin typeface="Open Sans Light" panose="020B0306030504020204" pitchFamily="34" charset="0"/>
              <a:ea typeface="Open Sans Light" panose="020B0306030504020204" pitchFamily="34" charset="0"/>
              <a:cs typeface="Open Sans Light" panose="020B0306030504020204" pitchFamily="34" charset="0"/>
            </a:rPr>
            <a:t>The</a:t>
          </a:r>
          <a:r>
            <a:rPr lang="en-US" sz="10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rgbClr val="F7DEDD"/>
              </a:solidFill>
              <a:effectLst/>
              <a:latin typeface="Open Sans" panose="020B0606030504020204" pitchFamily="34" charset="0"/>
              <a:ea typeface="Open Sans" panose="020B0606030504020204" pitchFamily="34" charset="0"/>
              <a:cs typeface="Open Sans" panose="020B0606030504020204" pitchFamily="34" charset="0"/>
            </a:rPr>
            <a:t>light pink/red</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 cells are highly suggested to be included, but are not required by statute.</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 needs assessment for each attendance center within the USD needs to be completed by the USD leadership and board of education and posted on the USDs website; a copy should also be available at the USDs administrative offices. </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285750</xdr:colOff>
      <xdr:row>6</xdr:row>
      <xdr:rowOff>76200</xdr:rowOff>
    </xdr:from>
    <xdr:to>
      <xdr:col>8</xdr:col>
      <xdr:colOff>142875</xdr:colOff>
      <xdr:row>9</xdr:row>
      <xdr:rowOff>104775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725275" y="1819275"/>
          <a:ext cx="2295525" cy="514350"/>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9</xdr:col>
      <xdr:colOff>9525</xdr:colOff>
      <xdr:row>5</xdr:row>
      <xdr:rowOff>104775</xdr:rowOff>
    </xdr:from>
    <xdr:to>
      <xdr:col>14</xdr:col>
      <xdr:colOff>209550</xdr:colOff>
      <xdr:row>22</xdr:row>
      <xdr:rowOff>95251</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4497050" y="1657350"/>
          <a:ext cx="3248025" cy="3095626"/>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Sec. 8. On and after July 1, 2021, K.S.A. 72-1163 is hereby amended to read as follows: 72-1163. (a) Each year the board of education of a school district shall conduct an assessment of the educational needs of each attendance center in the district. Information obtained from such needs-assessment shall be used by the board when preparing the budget of the school district to ensure improvement in student academic performance. The budget of the school district shall allocate sufficient moneys in a manner reasonably calculated such that all students may achieve the goal set forth in K.S.A. 72-3218(c), and amendments thereto. The board also shall prepare a summary of the budget for the school district. The budgets and summary shall be in the form prescribed by the director pursuant to K.S.A. 79-2926, and amendments thereto.</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304801</xdr:colOff>
      <xdr:row>10</xdr:row>
      <xdr:rowOff>133350</xdr:rowOff>
    </xdr:from>
    <xdr:to>
      <xdr:col>8</xdr:col>
      <xdr:colOff>476251</xdr:colOff>
      <xdr:row>26</xdr:row>
      <xdr:rowOff>123825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1744326" y="2524125"/>
          <a:ext cx="2609850" cy="3095625"/>
        </a:xfrm>
        <a:prstGeom prst="rect">
          <a:avLst/>
        </a:prstGeom>
        <a:solidFill>
          <a:srgbClr val="00B796"/>
        </a:solid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00">
              <a:latin typeface="Open Sans Light" panose="020B0306030504020204" pitchFamily="34" charset="0"/>
              <a:ea typeface="Open Sans Light" panose="020B0306030504020204" pitchFamily="34" charset="0"/>
              <a:cs typeface="Open Sans Light" panose="020B0306030504020204" pitchFamily="34" charset="0"/>
            </a:rPr>
            <a:t>Use steps below to copy this tab in order to</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create a separate needs assessment for other buildings:</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1.  Right click this tab at the bottom of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Excel window (originally named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have been renamed).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2.  Click "Move or Copy...".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3.  Check "Create a Copy" box.</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4.  Select  </a:t>
          </a: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this tab (originally named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have been renamed) in order </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to place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copy to the left of this tab.</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5.  Click OK and the new tab will appear,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ready to edit.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6.  Right-click the new tab &amp; Click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"Rename"  to edit the name.</a:t>
          </a:r>
          <a:endParaRPr lang="en-US" sz="1000">
            <a:effectLst/>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000" baseline="0">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796"/>
  </sheetPr>
  <dimension ref="A1:E91"/>
  <sheetViews>
    <sheetView showGridLines="0" tabSelected="1" zoomScaleNormal="100" zoomScaleSheetLayoutView="100" workbookViewId="0">
      <pane ySplit="5" topLeftCell="A29" activePane="bottomLeft" state="frozen"/>
      <selection pane="bottomLeft" sqref="A1:D1"/>
    </sheetView>
  </sheetViews>
  <sheetFormatPr defaultColWidth="9.109375" defaultRowHeight="13.8" x14ac:dyDescent="0.3"/>
  <cols>
    <col min="1" max="1" width="10.44140625" style="1" bestFit="1" customWidth="1"/>
    <col min="2" max="2" width="81.109375" style="2" customWidth="1"/>
    <col min="3" max="4" width="40" style="1" customWidth="1"/>
    <col min="5" max="16384" width="9.109375" style="1"/>
  </cols>
  <sheetData>
    <row r="1" spans="1:5" ht="33" customHeight="1" x14ac:dyDescent="0.3">
      <c r="A1" s="65" t="s">
        <v>144</v>
      </c>
      <c r="B1" s="65"/>
      <c r="C1" s="65"/>
      <c r="D1" s="65"/>
    </row>
    <row r="2" spans="1:5" ht="18" x14ac:dyDescent="0.35">
      <c r="A2" s="41" t="s">
        <v>7</v>
      </c>
      <c r="B2" s="21">
        <v>351</v>
      </c>
      <c r="C2" s="42" t="s">
        <v>27</v>
      </c>
      <c r="D2" s="43" t="s">
        <v>89</v>
      </c>
    </row>
    <row r="3" spans="1:5" ht="39" customHeight="1" x14ac:dyDescent="0.35">
      <c r="A3" s="41" t="s">
        <v>8</v>
      </c>
      <c r="B3" s="23" t="str">
        <f>IFERROR(VLOOKUP(C3,#REF!,2,FALSE),"")</f>
        <v/>
      </c>
      <c r="C3" s="56">
        <v>4196</v>
      </c>
      <c r="D3" s="57" t="str">
        <f>IFERROR(VLOOKUP(C3,#REF!,4,FALSE),"")</f>
        <v/>
      </c>
    </row>
    <row r="4" spans="1:5" ht="15.6" x14ac:dyDescent="0.3">
      <c r="B4" s="8"/>
      <c r="C4" s="8"/>
      <c r="D4" s="9"/>
    </row>
    <row r="5" spans="1:5" ht="15.75" customHeight="1" x14ac:dyDescent="0.3">
      <c r="A5" s="66" t="s">
        <v>4</v>
      </c>
      <c r="B5" s="66"/>
      <c r="C5" s="66"/>
      <c r="D5" s="66"/>
      <c r="E5" s="7"/>
    </row>
    <row r="6" spans="1:5" ht="14.4" x14ac:dyDescent="0.3">
      <c r="A6" s="60" t="s">
        <v>9</v>
      </c>
      <c r="B6" s="60"/>
      <c r="C6" s="61"/>
      <c r="D6" s="17" t="s">
        <v>5</v>
      </c>
    </row>
    <row r="7" spans="1:5" x14ac:dyDescent="0.3">
      <c r="A7" s="26" t="s">
        <v>28</v>
      </c>
      <c r="B7" s="4" t="s">
        <v>62</v>
      </c>
      <c r="C7" s="49">
        <v>106</v>
      </c>
      <c r="D7" s="45"/>
    </row>
    <row r="8" spans="1:5" x14ac:dyDescent="0.3">
      <c r="A8" s="27" t="s">
        <v>29</v>
      </c>
      <c r="B8" s="32" t="s">
        <v>61</v>
      </c>
      <c r="C8" s="50">
        <v>0.24299999999999999</v>
      </c>
      <c r="D8" s="45"/>
    </row>
    <row r="9" spans="1:5" x14ac:dyDescent="0.3">
      <c r="A9" s="27" t="s">
        <v>30</v>
      </c>
      <c r="B9" s="32" t="s">
        <v>60</v>
      </c>
      <c r="C9" s="50">
        <v>0.2</v>
      </c>
      <c r="D9" s="45"/>
    </row>
    <row r="10" spans="1:5" x14ac:dyDescent="0.3">
      <c r="A10" s="27" t="s">
        <v>31</v>
      </c>
      <c r="B10" s="32" t="s">
        <v>59</v>
      </c>
      <c r="C10" s="50">
        <v>0.66</v>
      </c>
      <c r="D10" s="45"/>
    </row>
    <row r="11" spans="1:5" x14ac:dyDescent="0.3">
      <c r="A11" s="27" t="s">
        <v>32</v>
      </c>
      <c r="B11" s="32" t="s">
        <v>63</v>
      </c>
      <c r="C11" s="47" t="s">
        <v>95</v>
      </c>
      <c r="D11" s="45"/>
    </row>
    <row r="12" spans="1:5" x14ac:dyDescent="0.3">
      <c r="A12" s="27" t="s">
        <v>33</v>
      </c>
      <c r="B12" s="32" t="s">
        <v>64</v>
      </c>
      <c r="C12" s="47" t="s">
        <v>95</v>
      </c>
      <c r="D12" s="45"/>
    </row>
    <row r="13" spans="1:5" x14ac:dyDescent="0.3">
      <c r="A13" s="27" t="s">
        <v>36</v>
      </c>
      <c r="B13" s="32" t="s">
        <v>65</v>
      </c>
      <c r="C13" s="51" t="s">
        <v>96</v>
      </c>
      <c r="D13" s="45"/>
    </row>
    <row r="14" spans="1:5" x14ac:dyDescent="0.3">
      <c r="A14" s="27" t="s">
        <v>37</v>
      </c>
      <c r="B14" s="32" t="s">
        <v>45</v>
      </c>
      <c r="C14" s="52" t="s">
        <v>96</v>
      </c>
      <c r="D14" s="45" t="s">
        <v>97</v>
      </c>
    </row>
    <row r="15" spans="1:5" x14ac:dyDescent="0.3">
      <c r="A15" s="27" t="s">
        <v>38</v>
      </c>
      <c r="B15" s="32" t="s">
        <v>66</v>
      </c>
      <c r="C15" s="52" t="s">
        <v>96</v>
      </c>
      <c r="D15" s="45"/>
    </row>
    <row r="16" spans="1:5" x14ac:dyDescent="0.3">
      <c r="A16" s="27" t="s">
        <v>39</v>
      </c>
      <c r="B16" s="32" t="s">
        <v>67</v>
      </c>
      <c r="C16" s="52" t="s">
        <v>96</v>
      </c>
      <c r="D16" s="45"/>
    </row>
    <row r="17" spans="1:4" x14ac:dyDescent="0.3">
      <c r="A17" s="27" t="s">
        <v>40</v>
      </c>
      <c r="B17" s="32" t="s">
        <v>68</v>
      </c>
      <c r="C17" s="52" t="s">
        <v>96</v>
      </c>
      <c r="D17" s="45"/>
    </row>
    <row r="18" spans="1:4" x14ac:dyDescent="0.3">
      <c r="A18" s="27" t="s">
        <v>41</v>
      </c>
      <c r="B18" s="32" t="s">
        <v>69</v>
      </c>
      <c r="C18" s="52" t="s">
        <v>96</v>
      </c>
      <c r="D18" s="45"/>
    </row>
    <row r="19" spans="1:4" ht="27.6" x14ac:dyDescent="0.3">
      <c r="A19" s="27" t="s">
        <v>42</v>
      </c>
      <c r="B19" s="32" t="s">
        <v>70</v>
      </c>
      <c r="C19" s="52" t="s">
        <v>98</v>
      </c>
      <c r="D19" s="45"/>
    </row>
    <row r="20" spans="1:4" ht="138" x14ac:dyDescent="0.3">
      <c r="A20" s="38" t="s">
        <v>43</v>
      </c>
      <c r="B20" s="33" t="s">
        <v>46</v>
      </c>
      <c r="C20" s="39" t="s">
        <v>94</v>
      </c>
      <c r="D20" s="45"/>
    </row>
    <row r="21" spans="1:4" ht="91.2" customHeight="1" x14ac:dyDescent="0.3">
      <c r="A21" s="38" t="s">
        <v>44</v>
      </c>
      <c r="B21" s="33" t="s">
        <v>93</v>
      </c>
      <c r="C21" s="39" t="s">
        <v>99</v>
      </c>
      <c r="D21" s="45"/>
    </row>
    <row r="22" spans="1:4" x14ac:dyDescent="0.3">
      <c r="A22" s="14"/>
      <c r="B22" s="6"/>
      <c r="C22" s="5"/>
      <c r="D22" s="24"/>
    </row>
    <row r="23" spans="1:4" ht="14.4" x14ac:dyDescent="0.3">
      <c r="A23" s="60" t="s">
        <v>3</v>
      </c>
      <c r="B23" s="60"/>
      <c r="C23" s="61"/>
      <c r="D23" s="17" t="s">
        <v>5</v>
      </c>
    </row>
    <row r="24" spans="1:4" x14ac:dyDescent="0.3">
      <c r="A24" s="26" t="s">
        <v>28</v>
      </c>
      <c r="B24" s="4" t="s">
        <v>71</v>
      </c>
      <c r="C24" s="46" t="s">
        <v>100</v>
      </c>
      <c r="D24" s="45"/>
    </row>
    <row r="25" spans="1:4" ht="207" x14ac:dyDescent="0.3">
      <c r="A25" s="26" t="s">
        <v>29</v>
      </c>
      <c r="B25" s="32" t="s">
        <v>72</v>
      </c>
      <c r="C25" s="39" t="s">
        <v>101</v>
      </c>
      <c r="D25" s="45"/>
    </row>
    <row r="26" spans="1:4" ht="96.6" x14ac:dyDescent="0.3">
      <c r="A26" s="26" t="s">
        <v>30</v>
      </c>
      <c r="B26" s="32" t="s">
        <v>73</v>
      </c>
      <c r="C26" s="39" t="s">
        <v>102</v>
      </c>
      <c r="D26" s="45"/>
    </row>
    <row r="27" spans="1:4" ht="96.6" x14ac:dyDescent="0.3">
      <c r="A27" s="26" t="s">
        <v>31</v>
      </c>
      <c r="B27" s="32" t="s">
        <v>74</v>
      </c>
      <c r="C27" s="39" t="s">
        <v>103</v>
      </c>
      <c r="D27" s="45"/>
    </row>
    <row r="28" spans="1:4" ht="151.80000000000001" x14ac:dyDescent="0.3">
      <c r="A28" s="26" t="s">
        <v>32</v>
      </c>
      <c r="B28" s="32" t="s">
        <v>75</v>
      </c>
      <c r="C28" s="39" t="s">
        <v>104</v>
      </c>
      <c r="D28" s="45"/>
    </row>
    <row r="29" spans="1:4" ht="27.6" x14ac:dyDescent="0.3">
      <c r="A29" s="26" t="s">
        <v>33</v>
      </c>
      <c r="B29" s="32" t="s">
        <v>76</v>
      </c>
      <c r="D29" s="45"/>
    </row>
    <row r="30" spans="1:4" ht="27.6" x14ac:dyDescent="0.3">
      <c r="A30" s="27" t="s">
        <v>34</v>
      </c>
      <c r="B30" s="32" t="s">
        <v>35</v>
      </c>
      <c r="C30" s="39" t="s">
        <v>105</v>
      </c>
      <c r="D30" s="40"/>
    </row>
    <row r="31" spans="1:4" x14ac:dyDescent="0.3">
      <c r="A31" s="10"/>
      <c r="B31" s="10"/>
      <c r="C31" s="11"/>
      <c r="D31" s="22"/>
    </row>
    <row r="32" spans="1:4" ht="14.4" x14ac:dyDescent="0.3">
      <c r="A32" s="63" t="s">
        <v>10</v>
      </c>
      <c r="B32" s="63"/>
      <c r="C32" s="64"/>
      <c r="D32" s="15" t="s">
        <v>5</v>
      </c>
    </row>
    <row r="33" spans="1:4" ht="27.6" x14ac:dyDescent="0.3">
      <c r="A33" s="26" t="s">
        <v>28</v>
      </c>
      <c r="B33" s="4" t="s">
        <v>48</v>
      </c>
      <c r="C33" s="46" t="s">
        <v>106</v>
      </c>
      <c r="D33" s="45"/>
    </row>
    <row r="34" spans="1:4" x14ac:dyDescent="0.3">
      <c r="A34" s="26" t="s">
        <v>29</v>
      </c>
      <c r="B34" s="32" t="s">
        <v>49</v>
      </c>
      <c r="C34" s="39" t="s">
        <v>96</v>
      </c>
      <c r="D34" s="45"/>
    </row>
    <row r="35" spans="1:4" x14ac:dyDescent="0.3">
      <c r="A35" s="26" t="s">
        <v>30</v>
      </c>
      <c r="B35" s="32" t="s">
        <v>50</v>
      </c>
      <c r="C35" s="39" t="s">
        <v>96</v>
      </c>
      <c r="D35" s="45"/>
    </row>
    <row r="36" spans="1:4" x14ac:dyDescent="0.3">
      <c r="A36" s="10"/>
      <c r="B36" s="10"/>
      <c r="C36" s="11"/>
      <c r="D36" s="13"/>
    </row>
    <row r="37" spans="1:4" ht="15.75" customHeight="1" x14ac:dyDescent="0.3">
      <c r="A37" s="63" t="s">
        <v>11</v>
      </c>
      <c r="B37" s="63"/>
      <c r="C37" s="64"/>
      <c r="D37" s="16" t="s">
        <v>5</v>
      </c>
    </row>
    <row r="38" spans="1:4" ht="27.6" x14ac:dyDescent="0.3">
      <c r="A38" s="26" t="s">
        <v>29</v>
      </c>
      <c r="B38" s="4" t="s">
        <v>77</v>
      </c>
      <c r="C38" s="46"/>
      <c r="D38" s="45"/>
    </row>
    <row r="39" spans="1:4" ht="15.75" customHeight="1" x14ac:dyDescent="0.3">
      <c r="A39" s="29" t="s">
        <v>30</v>
      </c>
      <c r="B39" s="31" t="s">
        <v>47</v>
      </c>
      <c r="C39" s="39"/>
      <c r="D39" s="45"/>
    </row>
    <row r="40" spans="1:4" ht="27.6" x14ac:dyDescent="0.3">
      <c r="A40" s="28"/>
      <c r="B40" s="34" t="s">
        <v>18</v>
      </c>
      <c r="C40" s="39" t="s">
        <v>96</v>
      </c>
      <c r="D40" s="45" t="s">
        <v>107</v>
      </c>
    </row>
    <row r="41" spans="1:4" ht="27.6" x14ac:dyDescent="0.3">
      <c r="A41" s="28"/>
      <c r="B41" s="34" t="s">
        <v>19</v>
      </c>
      <c r="C41" s="39" t="s">
        <v>96</v>
      </c>
      <c r="D41" s="45" t="s">
        <v>108</v>
      </c>
    </row>
    <row r="42" spans="1:4" ht="27.6" x14ac:dyDescent="0.3">
      <c r="A42" s="28"/>
      <c r="B42" s="34" t="s">
        <v>20</v>
      </c>
      <c r="C42" s="39" t="s">
        <v>98</v>
      </c>
      <c r="D42" s="45"/>
    </row>
    <row r="43" spans="1:4" ht="55.2" x14ac:dyDescent="0.3">
      <c r="A43" s="28"/>
      <c r="B43" s="34" t="s">
        <v>21</v>
      </c>
      <c r="C43" s="39" t="s">
        <v>96</v>
      </c>
      <c r="D43" s="45" t="s">
        <v>109</v>
      </c>
    </row>
    <row r="44" spans="1:4" ht="41.4" x14ac:dyDescent="0.3">
      <c r="A44" s="28"/>
      <c r="B44" s="34" t="s">
        <v>22</v>
      </c>
      <c r="C44" s="39" t="s">
        <v>96</v>
      </c>
      <c r="D44" s="45" t="s">
        <v>110</v>
      </c>
    </row>
    <row r="45" spans="1:4" ht="27.6" x14ac:dyDescent="0.3">
      <c r="A45" s="28"/>
      <c r="B45" s="34" t="s">
        <v>23</v>
      </c>
      <c r="C45" s="39" t="s">
        <v>96</v>
      </c>
      <c r="D45" s="45"/>
    </row>
    <row r="46" spans="1:4" ht="27.6" x14ac:dyDescent="0.3">
      <c r="A46" s="30"/>
      <c r="B46" s="34" t="s">
        <v>24</v>
      </c>
      <c r="C46" s="39" t="s">
        <v>96</v>
      </c>
      <c r="D46" s="45"/>
    </row>
    <row r="47" spans="1:4" x14ac:dyDescent="0.3">
      <c r="A47" s="20"/>
      <c r="B47" s="20"/>
      <c r="C47" s="14"/>
      <c r="D47" s="13"/>
    </row>
    <row r="48" spans="1:4" ht="14.4" x14ac:dyDescent="0.3">
      <c r="A48" s="63" t="s">
        <v>12</v>
      </c>
      <c r="B48" s="63"/>
      <c r="C48" s="64"/>
      <c r="D48" s="16" t="s">
        <v>5</v>
      </c>
    </row>
    <row r="49" spans="1:5" ht="41.4" x14ac:dyDescent="0.3">
      <c r="A49" s="26" t="s">
        <v>28</v>
      </c>
      <c r="B49" s="4" t="s">
        <v>78</v>
      </c>
      <c r="C49" s="46" t="s">
        <v>96</v>
      </c>
      <c r="D49" s="45"/>
    </row>
    <row r="50" spans="1:5" x14ac:dyDescent="0.3">
      <c r="A50" s="26" t="s">
        <v>29</v>
      </c>
      <c r="B50" s="32" t="s">
        <v>80</v>
      </c>
      <c r="C50" s="48"/>
      <c r="D50" s="45"/>
    </row>
    <row r="51" spans="1:5" x14ac:dyDescent="0.3">
      <c r="A51" s="26" t="s">
        <v>30</v>
      </c>
      <c r="B51" s="32" t="s">
        <v>79</v>
      </c>
      <c r="C51" s="48"/>
      <c r="D51" s="45"/>
    </row>
    <row r="52" spans="1:5" ht="27.6" x14ac:dyDescent="0.3">
      <c r="A52" s="26" t="s">
        <v>31</v>
      </c>
      <c r="B52" s="32" t="s">
        <v>81</v>
      </c>
      <c r="C52" s="39"/>
      <c r="D52" s="45"/>
    </row>
    <row r="53" spans="1:5" ht="27.6" x14ac:dyDescent="0.3">
      <c r="A53" s="26" t="s">
        <v>32</v>
      </c>
      <c r="B53" s="32" t="s">
        <v>51</v>
      </c>
      <c r="C53" s="39" t="s">
        <v>96</v>
      </c>
      <c r="D53" s="45"/>
      <c r="E53" s="1" t="s">
        <v>0</v>
      </c>
    </row>
    <row r="54" spans="1:5" ht="27.6" x14ac:dyDescent="0.3">
      <c r="A54" s="26" t="s">
        <v>33</v>
      </c>
      <c r="B54" s="32" t="s">
        <v>82</v>
      </c>
      <c r="C54" s="39" t="s">
        <v>120</v>
      </c>
      <c r="D54" s="45"/>
    </row>
    <row r="55" spans="1:5" x14ac:dyDescent="0.3">
      <c r="A55" s="20"/>
      <c r="B55" s="10"/>
      <c r="C55" s="11"/>
      <c r="D55" s="22"/>
    </row>
    <row r="56" spans="1:5" ht="14.4" x14ac:dyDescent="0.3">
      <c r="A56" s="63" t="s">
        <v>13</v>
      </c>
      <c r="B56" s="63"/>
      <c r="C56" s="64"/>
      <c r="D56" s="16" t="s">
        <v>5</v>
      </c>
    </row>
    <row r="57" spans="1:5" x14ac:dyDescent="0.3">
      <c r="A57" s="26" t="s">
        <v>28</v>
      </c>
      <c r="B57" s="4" t="s">
        <v>52</v>
      </c>
      <c r="C57" s="46" t="s">
        <v>96</v>
      </c>
      <c r="D57" s="45"/>
    </row>
    <row r="58" spans="1:5" x14ac:dyDescent="0.3">
      <c r="A58" s="26" t="s">
        <v>29</v>
      </c>
      <c r="B58" s="32" t="s">
        <v>53</v>
      </c>
      <c r="C58" s="39" t="s">
        <v>98</v>
      </c>
      <c r="D58" s="45"/>
    </row>
    <row r="59" spans="1:5" x14ac:dyDescent="0.3">
      <c r="A59" s="26" t="s">
        <v>30</v>
      </c>
      <c r="B59" s="32" t="s">
        <v>92</v>
      </c>
      <c r="C59" s="39" t="s">
        <v>98</v>
      </c>
      <c r="D59" s="45" t="s">
        <v>119</v>
      </c>
    </row>
    <row r="60" spans="1:5" x14ac:dyDescent="0.3">
      <c r="A60" s="10"/>
      <c r="B60" s="10"/>
      <c r="C60" s="11"/>
      <c r="D60" s="22"/>
    </row>
    <row r="61" spans="1:5" ht="14.4" x14ac:dyDescent="0.3">
      <c r="A61" s="60" t="s">
        <v>14</v>
      </c>
      <c r="B61" s="60"/>
      <c r="C61" s="61"/>
      <c r="D61" s="16" t="s">
        <v>5</v>
      </c>
    </row>
    <row r="62" spans="1:5" ht="27.6" x14ac:dyDescent="0.3">
      <c r="A62" s="26" t="s">
        <v>28</v>
      </c>
      <c r="B62" s="4" t="s">
        <v>54</v>
      </c>
      <c r="C62" s="46" t="s">
        <v>96</v>
      </c>
      <c r="D62" s="45" t="s">
        <v>117</v>
      </c>
    </row>
    <row r="63" spans="1:5" ht="27.6" x14ac:dyDescent="0.3">
      <c r="A63" s="26" t="s">
        <v>29</v>
      </c>
      <c r="B63" s="32" t="s">
        <v>83</v>
      </c>
      <c r="C63" s="39" t="s">
        <v>118</v>
      </c>
      <c r="D63" s="45"/>
    </row>
    <row r="64" spans="1:5" ht="41.4" x14ac:dyDescent="0.3">
      <c r="A64" s="26" t="s">
        <v>30</v>
      </c>
      <c r="B64" s="32" t="s">
        <v>55</v>
      </c>
      <c r="C64" s="39" t="s">
        <v>96</v>
      </c>
      <c r="D64" s="45" t="s">
        <v>111</v>
      </c>
    </row>
    <row r="65" spans="1:4" x14ac:dyDescent="0.3">
      <c r="A65" s="26" t="s">
        <v>31</v>
      </c>
      <c r="B65" s="32" t="s">
        <v>91</v>
      </c>
      <c r="C65" s="39" t="s">
        <v>98</v>
      </c>
      <c r="D65" s="45" t="s">
        <v>112</v>
      </c>
    </row>
    <row r="66" spans="1:4" ht="96.6" x14ac:dyDescent="0.3">
      <c r="A66" s="26" t="s">
        <v>32</v>
      </c>
      <c r="B66" s="32" t="s">
        <v>56</v>
      </c>
      <c r="C66" s="39" t="s">
        <v>96</v>
      </c>
      <c r="D66" s="45" t="s">
        <v>113</v>
      </c>
    </row>
    <row r="67" spans="1:4" x14ac:dyDescent="0.3">
      <c r="A67" s="27" t="s">
        <v>33</v>
      </c>
      <c r="B67" s="32" t="s">
        <v>57</v>
      </c>
      <c r="C67" s="39" t="s">
        <v>96</v>
      </c>
      <c r="D67" s="40" t="s">
        <v>114</v>
      </c>
    </row>
    <row r="68" spans="1:4" x14ac:dyDescent="0.3">
      <c r="A68" s="10"/>
      <c r="B68" s="10"/>
      <c r="C68" s="11"/>
      <c r="D68" s="22"/>
    </row>
    <row r="69" spans="1:4" ht="14.4" x14ac:dyDescent="0.3">
      <c r="A69" s="60" t="s">
        <v>15</v>
      </c>
      <c r="B69" s="60"/>
      <c r="C69" s="61"/>
      <c r="D69" s="16" t="s">
        <v>5</v>
      </c>
    </row>
    <row r="70" spans="1:4" x14ac:dyDescent="0.3">
      <c r="A70" s="26" t="s">
        <v>28</v>
      </c>
      <c r="B70" s="4" t="s">
        <v>87</v>
      </c>
      <c r="C70" s="53">
        <v>0.93</v>
      </c>
      <c r="D70" s="45"/>
    </row>
    <row r="71" spans="1:4" x14ac:dyDescent="0.3">
      <c r="A71" s="26" t="s">
        <v>29</v>
      </c>
      <c r="B71" s="32" t="s">
        <v>88</v>
      </c>
      <c r="C71" s="54">
        <v>0.20180000000000001</v>
      </c>
      <c r="D71" s="45"/>
    </row>
    <row r="72" spans="1:4" x14ac:dyDescent="0.3">
      <c r="A72" s="26" t="s">
        <v>30</v>
      </c>
      <c r="B72" s="32" t="s">
        <v>84</v>
      </c>
      <c r="C72" s="54">
        <v>0.28870000000000001</v>
      </c>
      <c r="D72" s="45"/>
    </row>
    <row r="73" spans="1:4" x14ac:dyDescent="0.3">
      <c r="A73" s="26" t="s">
        <v>31</v>
      </c>
      <c r="B73" s="32" t="s">
        <v>85</v>
      </c>
      <c r="C73" s="54">
        <v>0.88900000000000001</v>
      </c>
      <c r="D73" s="45"/>
    </row>
    <row r="74" spans="1:4" x14ac:dyDescent="0.3">
      <c r="A74" s="26" t="s">
        <v>32</v>
      </c>
      <c r="B74" s="32" t="s">
        <v>86</v>
      </c>
      <c r="C74" s="54">
        <v>2.4E-2</v>
      </c>
      <c r="D74" s="45"/>
    </row>
    <row r="75" spans="1:4" ht="14.4" x14ac:dyDescent="0.3">
      <c r="A75" s="58" t="s">
        <v>16</v>
      </c>
      <c r="B75" s="58"/>
      <c r="C75" s="59"/>
      <c r="D75" s="16" t="s">
        <v>5</v>
      </c>
    </row>
    <row r="76" spans="1:4" x14ac:dyDescent="0.3">
      <c r="A76" s="25"/>
      <c r="B76" s="35" t="s">
        <v>1</v>
      </c>
      <c r="C76" s="53"/>
      <c r="D76" s="45"/>
    </row>
    <row r="77" spans="1:4" x14ac:dyDescent="0.3">
      <c r="A77" s="25"/>
      <c r="B77" s="36" t="s">
        <v>2</v>
      </c>
      <c r="C77" s="54"/>
      <c r="D77" s="45"/>
    </row>
    <row r="78" spans="1:4" x14ac:dyDescent="0.3">
      <c r="A78" s="25"/>
      <c r="B78" s="36" t="s">
        <v>25</v>
      </c>
      <c r="C78" s="55"/>
      <c r="D78" s="45"/>
    </row>
    <row r="79" spans="1:4" x14ac:dyDescent="0.3">
      <c r="A79" s="20"/>
      <c r="B79" s="10"/>
      <c r="C79" s="11"/>
      <c r="D79" s="12"/>
    </row>
    <row r="80" spans="1:4" ht="14.4" x14ac:dyDescent="0.3">
      <c r="A80" s="60" t="s">
        <v>17</v>
      </c>
      <c r="B80" s="60"/>
      <c r="C80" s="61"/>
      <c r="D80" s="16" t="s">
        <v>5</v>
      </c>
    </row>
    <row r="81" spans="1:4" ht="69" x14ac:dyDescent="0.3">
      <c r="A81" s="26" t="s">
        <v>28</v>
      </c>
      <c r="B81" s="4" t="s">
        <v>90</v>
      </c>
      <c r="C81" s="46" t="s">
        <v>115</v>
      </c>
      <c r="D81" s="45"/>
    </row>
    <row r="82" spans="1:4" x14ac:dyDescent="0.3">
      <c r="B82" s="37" t="s">
        <v>6</v>
      </c>
      <c r="C82" s="1" t="s">
        <v>96</v>
      </c>
      <c r="D82" s="45"/>
    </row>
    <row r="83" spans="1:4" ht="82.8" x14ac:dyDescent="0.3">
      <c r="B83" s="37" t="s">
        <v>26</v>
      </c>
      <c r="C83" s="39" t="s">
        <v>116</v>
      </c>
      <c r="D83" s="45"/>
    </row>
    <row r="84" spans="1:4" x14ac:dyDescent="0.3">
      <c r="A84" s="25" t="s">
        <v>29</v>
      </c>
      <c r="B84" s="62" t="s">
        <v>58</v>
      </c>
      <c r="C84" s="62"/>
      <c r="D84" s="62"/>
    </row>
    <row r="85" spans="1:4" x14ac:dyDescent="0.3">
      <c r="B85" s="19"/>
      <c r="C85" s="46"/>
      <c r="D85" s="45"/>
    </row>
    <row r="86" spans="1:4" x14ac:dyDescent="0.3">
      <c r="B86" s="18"/>
      <c r="C86" s="39"/>
      <c r="D86" s="45"/>
    </row>
    <row r="87" spans="1:4" x14ac:dyDescent="0.3">
      <c r="B87" s="18"/>
      <c r="C87" s="39"/>
      <c r="D87" s="45"/>
    </row>
    <row r="89" spans="1:4" ht="63" customHeight="1" x14ac:dyDescent="0.3">
      <c r="A89" s="44"/>
      <c r="B89" s="44"/>
      <c r="C89" s="44"/>
      <c r="D89" s="44"/>
    </row>
    <row r="91" spans="1:4" x14ac:dyDescent="0.3">
      <c r="C91" s="3"/>
    </row>
  </sheetData>
  <dataConsolidate/>
  <mergeCells count="13">
    <mergeCell ref="A37:C37"/>
    <mergeCell ref="A32:C32"/>
    <mergeCell ref="A1:D1"/>
    <mergeCell ref="A5:D5"/>
    <mergeCell ref="A23:C23"/>
    <mergeCell ref="A6:C6"/>
    <mergeCell ref="A75:C75"/>
    <mergeCell ref="A80:C80"/>
    <mergeCell ref="B84:D84"/>
    <mergeCell ref="A48:C48"/>
    <mergeCell ref="A56:C56"/>
    <mergeCell ref="A61:C61"/>
    <mergeCell ref="A69:C69"/>
  </mergeCells>
  <dataValidations count="4">
    <dataValidation type="list" allowBlank="1" showInputMessage="1" showErrorMessage="1" sqref="C22" xr:uid="{00000000-0002-0000-0300-000000000000}">
      <formula1>"Yes, No"</formula1>
    </dataValidation>
    <dataValidation errorStyle="information" allowBlank="1" showInputMessage="1" prompt="Input 4-digit bldg # to populate school name and grade levels.  Bldg #'s can be found on the District Info tab." sqref="C3" xr:uid="{00000000-0002-0000-0300-000001000000}"/>
    <dataValidation type="list" errorStyle="information" allowBlank="1" showInputMessage="1" sqref="C49 C38:C46 C34:C35 C13:C21 C52:C53 C57:C59 C62 C64:C65" xr:uid="{00000000-0002-0000-0300-000002000000}">
      <formula1>"Yes, No"</formula1>
    </dataValidation>
    <dataValidation allowBlank="1" showInputMessage="1" sqref="C12" xr:uid="{00000000-0002-0000-0300-000003000000}"/>
  </dataValidations>
  <printOptions horizontalCentered="1"/>
  <pageMargins left="0.25" right="0.25" top="0.75" bottom="0.75" header="0.3" footer="0.3"/>
  <pageSetup paperSize="5" orientation="landscape" r:id="rId1"/>
  <headerFooter>
    <oddFooter>&amp;L&amp;10&amp;P of &amp;N</oddFooter>
  </headerFooter>
  <rowBreaks count="3" manualBreakCount="3">
    <brk id="30" max="3" man="1"/>
    <brk id="46" max="3" man="1"/>
    <brk id="67"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796"/>
  </sheetPr>
  <dimension ref="A1:E91"/>
  <sheetViews>
    <sheetView showGridLines="0" zoomScaleNormal="100" zoomScaleSheetLayoutView="100" workbookViewId="0">
      <pane ySplit="5" topLeftCell="A6" activePane="bottomLeft" state="frozen"/>
      <selection pane="bottomLeft" activeCell="D47" sqref="D47"/>
    </sheetView>
  </sheetViews>
  <sheetFormatPr defaultColWidth="9.109375" defaultRowHeight="13.8" x14ac:dyDescent="0.3"/>
  <cols>
    <col min="1" max="1" width="10.44140625" style="1" bestFit="1" customWidth="1"/>
    <col min="2" max="2" width="81.109375" style="2" customWidth="1"/>
    <col min="3" max="4" width="40" style="1" customWidth="1"/>
    <col min="5" max="16384" width="9.109375" style="1"/>
  </cols>
  <sheetData>
    <row r="1" spans="1:5" ht="33" customHeight="1" x14ac:dyDescent="0.3">
      <c r="A1" s="65" t="e">
        <f>#REF!&amp;"-"&amp;#REF!&amp;" School Year Building Needs Assessment for "&amp;#REF!&amp;"-"&amp;#REF!&amp;" Budget Considerations"</f>
        <v>#REF!</v>
      </c>
      <c r="B1" s="65"/>
      <c r="C1" s="65"/>
      <c r="D1" s="65"/>
    </row>
    <row r="2" spans="1:5" ht="18" x14ac:dyDescent="0.35">
      <c r="A2" s="41" t="s">
        <v>7</v>
      </c>
      <c r="B2" s="21">
        <v>351</v>
      </c>
      <c r="C2" s="42" t="s">
        <v>27</v>
      </c>
      <c r="D2" s="43" t="s">
        <v>89</v>
      </c>
    </row>
    <row r="3" spans="1:5" ht="39" customHeight="1" x14ac:dyDescent="0.35">
      <c r="A3" s="41" t="s">
        <v>8</v>
      </c>
      <c r="B3" s="23" t="str">
        <f>IFERROR(VLOOKUP(C3,#REF!,2,FALSE),"")</f>
        <v/>
      </c>
      <c r="C3" s="56">
        <v>4200</v>
      </c>
      <c r="D3" s="57" t="str">
        <f>IFERROR(VLOOKUP(C3,#REF!,4,FALSE),"")</f>
        <v/>
      </c>
    </row>
    <row r="4" spans="1:5" ht="15.6" x14ac:dyDescent="0.3">
      <c r="B4" s="8"/>
      <c r="C4" s="8"/>
      <c r="D4" s="9"/>
    </row>
    <row r="5" spans="1:5" ht="15.75" customHeight="1" x14ac:dyDescent="0.3">
      <c r="A5" s="66" t="s">
        <v>4</v>
      </c>
      <c r="B5" s="66"/>
      <c r="C5" s="66"/>
      <c r="D5" s="66"/>
      <c r="E5" s="7"/>
    </row>
    <row r="6" spans="1:5" ht="14.4" x14ac:dyDescent="0.3">
      <c r="A6" s="60" t="s">
        <v>9</v>
      </c>
      <c r="B6" s="60"/>
      <c r="C6" s="61"/>
      <c r="D6" s="17" t="s">
        <v>5</v>
      </c>
    </row>
    <row r="7" spans="1:5" x14ac:dyDescent="0.3">
      <c r="A7" s="26" t="s">
        <v>28</v>
      </c>
      <c r="B7" s="4" t="s">
        <v>62</v>
      </c>
      <c r="C7" s="49">
        <v>86</v>
      </c>
      <c r="D7" s="45"/>
    </row>
    <row r="8" spans="1:5" x14ac:dyDescent="0.3">
      <c r="A8" s="27" t="s">
        <v>29</v>
      </c>
      <c r="B8" s="32" t="s">
        <v>61</v>
      </c>
      <c r="C8" s="50">
        <v>0.16500000000000001</v>
      </c>
      <c r="D8" s="45"/>
    </row>
    <row r="9" spans="1:5" x14ac:dyDescent="0.3">
      <c r="A9" s="27" t="s">
        <v>30</v>
      </c>
      <c r="B9" s="32" t="s">
        <v>60</v>
      </c>
      <c r="C9" s="50">
        <v>9.4E-2</v>
      </c>
      <c r="D9" s="45"/>
    </row>
    <row r="10" spans="1:5" x14ac:dyDescent="0.3">
      <c r="A10" s="27" t="s">
        <v>31</v>
      </c>
      <c r="B10" s="32" t="s">
        <v>59</v>
      </c>
      <c r="C10" s="50">
        <v>0.68600000000000005</v>
      </c>
      <c r="D10" s="45"/>
    </row>
    <row r="11" spans="1:5" x14ac:dyDescent="0.3">
      <c r="A11" s="27" t="s">
        <v>32</v>
      </c>
      <c r="B11" s="32" t="s">
        <v>63</v>
      </c>
      <c r="C11" s="47" t="s">
        <v>95</v>
      </c>
      <c r="D11" s="45"/>
    </row>
    <row r="12" spans="1:5" x14ac:dyDescent="0.3">
      <c r="A12" s="27" t="s">
        <v>33</v>
      </c>
      <c r="B12" s="32" t="s">
        <v>64</v>
      </c>
      <c r="C12" s="47" t="s">
        <v>95</v>
      </c>
      <c r="D12" s="45"/>
    </row>
    <row r="13" spans="1:5" x14ac:dyDescent="0.3">
      <c r="A13" s="27" t="s">
        <v>36</v>
      </c>
      <c r="B13" s="32" t="s">
        <v>65</v>
      </c>
      <c r="C13" s="51" t="s">
        <v>96</v>
      </c>
      <c r="D13" s="45"/>
    </row>
    <row r="14" spans="1:5" x14ac:dyDescent="0.3">
      <c r="A14" s="27" t="s">
        <v>37</v>
      </c>
      <c r="B14" s="32" t="s">
        <v>45</v>
      </c>
      <c r="C14" s="52" t="s">
        <v>96</v>
      </c>
      <c r="D14" s="45" t="s">
        <v>122</v>
      </c>
    </row>
    <row r="15" spans="1:5" x14ac:dyDescent="0.3">
      <c r="A15" s="27" t="s">
        <v>38</v>
      </c>
      <c r="B15" s="32" t="s">
        <v>66</v>
      </c>
      <c r="C15" s="52" t="s">
        <v>96</v>
      </c>
      <c r="D15" s="45" t="s">
        <v>121</v>
      </c>
    </row>
    <row r="16" spans="1:5" x14ac:dyDescent="0.3">
      <c r="A16" s="27" t="s">
        <v>39</v>
      </c>
      <c r="B16" s="32" t="s">
        <v>67</v>
      </c>
      <c r="C16" s="52" t="s">
        <v>98</v>
      </c>
      <c r="D16" s="45"/>
    </row>
    <row r="17" spans="1:4" x14ac:dyDescent="0.3">
      <c r="A17" s="27" t="s">
        <v>40</v>
      </c>
      <c r="B17" s="32" t="s">
        <v>68</v>
      </c>
      <c r="C17" s="52" t="s">
        <v>96</v>
      </c>
      <c r="D17" s="45"/>
    </row>
    <row r="18" spans="1:4" x14ac:dyDescent="0.3">
      <c r="A18" s="27" t="s">
        <v>41</v>
      </c>
      <c r="B18" s="32" t="s">
        <v>69</v>
      </c>
      <c r="C18" s="52" t="s">
        <v>96</v>
      </c>
      <c r="D18" s="45"/>
    </row>
    <row r="19" spans="1:4" ht="27.6" x14ac:dyDescent="0.3">
      <c r="A19" s="27" t="s">
        <v>42</v>
      </c>
      <c r="B19" s="32" t="s">
        <v>70</v>
      </c>
      <c r="C19" s="52" t="s">
        <v>98</v>
      </c>
      <c r="D19" s="45"/>
    </row>
    <row r="20" spans="1:4" ht="55.2" x14ac:dyDescent="0.3">
      <c r="A20" s="38" t="s">
        <v>43</v>
      </c>
      <c r="B20" s="33" t="s">
        <v>46</v>
      </c>
      <c r="C20" s="39" t="s">
        <v>123</v>
      </c>
      <c r="D20" s="45" t="s">
        <v>125</v>
      </c>
    </row>
    <row r="21" spans="1:4" ht="33" customHeight="1" x14ac:dyDescent="0.3">
      <c r="A21" s="38" t="s">
        <v>44</v>
      </c>
      <c r="B21" s="33" t="s">
        <v>93</v>
      </c>
      <c r="C21" s="39" t="s">
        <v>124</v>
      </c>
      <c r="D21" s="45"/>
    </row>
    <row r="22" spans="1:4" x14ac:dyDescent="0.3">
      <c r="A22" s="14"/>
      <c r="B22" s="6"/>
      <c r="C22" s="5"/>
      <c r="D22" s="24"/>
    </row>
    <row r="23" spans="1:4" ht="14.4" x14ac:dyDescent="0.3">
      <c r="A23" s="60" t="s">
        <v>3</v>
      </c>
      <c r="B23" s="60"/>
      <c r="C23" s="61"/>
      <c r="D23" s="17" t="s">
        <v>5</v>
      </c>
    </row>
    <row r="24" spans="1:4" x14ac:dyDescent="0.3">
      <c r="A24" s="26" t="s">
        <v>28</v>
      </c>
      <c r="B24" s="4" t="s">
        <v>71</v>
      </c>
      <c r="C24" s="46" t="s">
        <v>100</v>
      </c>
      <c r="D24" s="45"/>
    </row>
    <row r="25" spans="1:4" ht="207" x14ac:dyDescent="0.3">
      <c r="A25" s="26" t="s">
        <v>29</v>
      </c>
      <c r="B25" s="32" t="s">
        <v>72</v>
      </c>
      <c r="C25" s="39" t="s">
        <v>101</v>
      </c>
      <c r="D25" s="45"/>
    </row>
    <row r="26" spans="1:4" x14ac:dyDescent="0.3">
      <c r="A26" s="26" t="s">
        <v>30</v>
      </c>
      <c r="B26" s="32" t="s">
        <v>73</v>
      </c>
      <c r="C26" s="39"/>
      <c r="D26" s="45"/>
    </row>
    <row r="27" spans="1:4" ht="27.6" x14ac:dyDescent="0.3">
      <c r="A27" s="26" t="s">
        <v>31</v>
      </c>
      <c r="B27" s="32" t="s">
        <v>74</v>
      </c>
      <c r="C27" s="39"/>
      <c r="D27" s="45"/>
    </row>
    <row r="28" spans="1:4" ht="55.2" x14ac:dyDescent="0.3">
      <c r="A28" s="26" t="s">
        <v>32</v>
      </c>
      <c r="B28" s="32" t="s">
        <v>75</v>
      </c>
      <c r="C28" s="39" t="s">
        <v>126</v>
      </c>
      <c r="D28" s="45"/>
    </row>
    <row r="29" spans="1:4" ht="55.2" x14ac:dyDescent="0.3">
      <c r="A29" s="26" t="s">
        <v>33</v>
      </c>
      <c r="B29" s="32" t="s">
        <v>76</v>
      </c>
      <c r="C29" s="39" t="s">
        <v>127</v>
      </c>
      <c r="D29" s="45"/>
    </row>
    <row r="30" spans="1:4" ht="55.2" x14ac:dyDescent="0.3">
      <c r="A30" s="27" t="s">
        <v>34</v>
      </c>
      <c r="B30" s="32" t="s">
        <v>35</v>
      </c>
      <c r="C30" s="39" t="s">
        <v>128</v>
      </c>
      <c r="D30" s="40"/>
    </row>
    <row r="31" spans="1:4" x14ac:dyDescent="0.3">
      <c r="A31" s="10"/>
      <c r="B31" s="10"/>
      <c r="C31" s="11"/>
      <c r="D31" s="22"/>
    </row>
    <row r="32" spans="1:4" ht="14.4" x14ac:dyDescent="0.3">
      <c r="A32" s="63" t="s">
        <v>10</v>
      </c>
      <c r="B32" s="63"/>
      <c r="C32" s="64"/>
      <c r="D32" s="15" t="s">
        <v>5</v>
      </c>
    </row>
    <row r="33" spans="1:4" ht="27.6" x14ac:dyDescent="0.3">
      <c r="A33" s="26" t="s">
        <v>28</v>
      </c>
      <c r="B33" s="4" t="s">
        <v>48</v>
      </c>
      <c r="C33" s="46" t="s">
        <v>129</v>
      </c>
      <c r="D33" s="45"/>
    </row>
    <row r="34" spans="1:4" x14ac:dyDescent="0.3">
      <c r="A34" s="26" t="s">
        <v>29</v>
      </c>
      <c r="B34" s="32" t="s">
        <v>49</v>
      </c>
      <c r="C34" s="39" t="s">
        <v>96</v>
      </c>
      <c r="D34" s="45"/>
    </row>
    <row r="35" spans="1:4" x14ac:dyDescent="0.3">
      <c r="A35" s="26" t="s">
        <v>30</v>
      </c>
      <c r="B35" s="32" t="s">
        <v>50</v>
      </c>
      <c r="C35" s="39" t="s">
        <v>96</v>
      </c>
      <c r="D35" s="45"/>
    </row>
    <row r="36" spans="1:4" x14ac:dyDescent="0.3">
      <c r="A36" s="10"/>
      <c r="B36" s="10"/>
      <c r="C36" s="11"/>
      <c r="D36" s="13"/>
    </row>
    <row r="37" spans="1:4" ht="15.75" customHeight="1" x14ac:dyDescent="0.3">
      <c r="A37" s="63" t="s">
        <v>11</v>
      </c>
      <c r="B37" s="63"/>
      <c r="C37" s="64"/>
      <c r="D37" s="16" t="s">
        <v>5</v>
      </c>
    </row>
    <row r="38" spans="1:4" ht="27.6" x14ac:dyDescent="0.3">
      <c r="A38" s="26" t="s">
        <v>29</v>
      </c>
      <c r="B38" s="4" t="s">
        <v>77</v>
      </c>
      <c r="C38" s="46"/>
      <c r="D38" s="45"/>
    </row>
    <row r="39" spans="1:4" ht="15.75" customHeight="1" x14ac:dyDescent="0.3">
      <c r="A39" s="29" t="s">
        <v>30</v>
      </c>
      <c r="B39" s="31" t="s">
        <v>47</v>
      </c>
      <c r="C39" s="39"/>
      <c r="D39" s="45"/>
    </row>
    <row r="40" spans="1:4" ht="27.6" x14ac:dyDescent="0.3">
      <c r="A40" s="28"/>
      <c r="B40" s="34" t="s">
        <v>18</v>
      </c>
      <c r="C40" s="39" t="s">
        <v>96</v>
      </c>
      <c r="D40" s="45"/>
    </row>
    <row r="41" spans="1:4" ht="55.2" x14ac:dyDescent="0.3">
      <c r="A41" s="28"/>
      <c r="B41" s="34" t="s">
        <v>19</v>
      </c>
      <c r="C41" s="39" t="s">
        <v>96</v>
      </c>
      <c r="D41" s="45" t="s">
        <v>130</v>
      </c>
    </row>
    <row r="42" spans="1:4" ht="55.2" x14ac:dyDescent="0.3">
      <c r="A42" s="28"/>
      <c r="B42" s="34" t="s">
        <v>20</v>
      </c>
      <c r="C42" s="39" t="s">
        <v>96</v>
      </c>
      <c r="D42" s="45" t="s">
        <v>130</v>
      </c>
    </row>
    <row r="43" spans="1:4" ht="69" x14ac:dyDescent="0.3">
      <c r="A43" s="28"/>
      <c r="B43" s="34" t="s">
        <v>21</v>
      </c>
      <c r="C43" s="39" t="s">
        <v>96</v>
      </c>
      <c r="D43" s="45" t="s">
        <v>131</v>
      </c>
    </row>
    <row r="44" spans="1:4" ht="41.4" x14ac:dyDescent="0.3">
      <c r="A44" s="28"/>
      <c r="B44" s="34" t="s">
        <v>22</v>
      </c>
      <c r="C44" s="39" t="s">
        <v>96</v>
      </c>
      <c r="D44" s="45" t="s">
        <v>132</v>
      </c>
    </row>
    <row r="45" spans="1:4" ht="55.2" x14ac:dyDescent="0.3">
      <c r="A45" s="28"/>
      <c r="B45" s="34" t="s">
        <v>23</v>
      </c>
      <c r="C45" s="39" t="s">
        <v>96</v>
      </c>
      <c r="D45" s="45" t="s">
        <v>133</v>
      </c>
    </row>
    <row r="46" spans="1:4" ht="41.4" x14ac:dyDescent="0.3">
      <c r="A46" s="30"/>
      <c r="B46" s="34" t="s">
        <v>24</v>
      </c>
      <c r="C46" s="39" t="s">
        <v>96</v>
      </c>
      <c r="D46" s="45" t="s">
        <v>143</v>
      </c>
    </row>
    <row r="47" spans="1:4" x14ac:dyDescent="0.3">
      <c r="A47" s="20"/>
      <c r="B47" s="20"/>
      <c r="C47" s="14"/>
      <c r="D47" s="13"/>
    </row>
    <row r="48" spans="1:4" ht="14.4" x14ac:dyDescent="0.3">
      <c r="A48" s="63" t="s">
        <v>12</v>
      </c>
      <c r="B48" s="63"/>
      <c r="C48" s="64"/>
      <c r="D48" s="16" t="s">
        <v>5</v>
      </c>
    </row>
    <row r="49" spans="1:5" ht="41.4" x14ac:dyDescent="0.3">
      <c r="A49" s="26" t="s">
        <v>28</v>
      </c>
      <c r="B49" s="4" t="s">
        <v>78</v>
      </c>
      <c r="C49" s="46" t="s">
        <v>98</v>
      </c>
      <c r="D49" s="45" t="s">
        <v>134</v>
      </c>
    </row>
    <row r="50" spans="1:5" x14ac:dyDescent="0.3">
      <c r="A50" s="26" t="s">
        <v>29</v>
      </c>
      <c r="B50" s="32" t="s">
        <v>80</v>
      </c>
      <c r="C50" s="48"/>
      <c r="D50" s="45"/>
    </row>
    <row r="51" spans="1:5" x14ac:dyDescent="0.3">
      <c r="A51" s="26" t="s">
        <v>30</v>
      </c>
      <c r="B51" s="32" t="s">
        <v>79</v>
      </c>
      <c r="C51" s="48"/>
      <c r="D51" s="45"/>
    </row>
    <row r="52" spans="1:5" ht="27.6" x14ac:dyDescent="0.3">
      <c r="A52" s="26" t="s">
        <v>31</v>
      </c>
      <c r="B52" s="32" t="s">
        <v>81</v>
      </c>
      <c r="C52" s="39" t="s">
        <v>98</v>
      </c>
      <c r="D52" s="45" t="s">
        <v>135</v>
      </c>
    </row>
    <row r="53" spans="1:5" ht="27.6" x14ac:dyDescent="0.3">
      <c r="A53" s="26" t="s">
        <v>32</v>
      </c>
      <c r="B53" s="32" t="s">
        <v>51</v>
      </c>
      <c r="C53" s="39" t="s">
        <v>96</v>
      </c>
      <c r="D53" s="45"/>
      <c r="E53" s="1" t="s">
        <v>0</v>
      </c>
    </row>
    <row r="54" spans="1:5" ht="27.6" x14ac:dyDescent="0.3">
      <c r="A54" s="26" t="s">
        <v>33</v>
      </c>
      <c r="B54" s="32" t="s">
        <v>82</v>
      </c>
      <c r="C54" s="39" t="s">
        <v>120</v>
      </c>
      <c r="D54" s="45"/>
    </row>
    <row r="55" spans="1:5" x14ac:dyDescent="0.3">
      <c r="A55" s="20"/>
      <c r="B55" s="10"/>
      <c r="C55" s="11"/>
      <c r="D55" s="22"/>
    </row>
    <row r="56" spans="1:5" ht="14.4" x14ac:dyDescent="0.3">
      <c r="A56" s="63" t="s">
        <v>13</v>
      </c>
      <c r="B56" s="63"/>
      <c r="C56" s="64"/>
      <c r="D56" s="16" t="s">
        <v>5</v>
      </c>
    </row>
    <row r="57" spans="1:5" x14ac:dyDescent="0.3">
      <c r="A57" s="26" t="s">
        <v>28</v>
      </c>
      <c r="B57" s="4" t="s">
        <v>52</v>
      </c>
      <c r="C57" s="46" t="s">
        <v>96</v>
      </c>
      <c r="D57" s="45"/>
    </row>
    <row r="58" spans="1:5" x14ac:dyDescent="0.3">
      <c r="A58" s="26" t="s">
        <v>29</v>
      </c>
      <c r="B58" s="32" t="s">
        <v>53</v>
      </c>
      <c r="C58" s="39" t="s">
        <v>96</v>
      </c>
      <c r="D58" s="45" t="s">
        <v>136</v>
      </c>
    </row>
    <row r="59" spans="1:5" x14ac:dyDescent="0.3">
      <c r="A59" s="26" t="s">
        <v>30</v>
      </c>
      <c r="B59" s="32" t="s">
        <v>92</v>
      </c>
      <c r="C59" s="39" t="s">
        <v>98</v>
      </c>
      <c r="D59" s="45" t="s">
        <v>137</v>
      </c>
    </row>
    <row r="60" spans="1:5" x14ac:dyDescent="0.3">
      <c r="A60" s="10"/>
      <c r="B60" s="10"/>
      <c r="C60" s="11"/>
      <c r="D60" s="22"/>
    </row>
    <row r="61" spans="1:5" ht="14.4" x14ac:dyDescent="0.3">
      <c r="A61" s="60" t="s">
        <v>14</v>
      </c>
      <c r="B61" s="60"/>
      <c r="C61" s="61"/>
      <c r="D61" s="16" t="s">
        <v>5</v>
      </c>
    </row>
    <row r="62" spans="1:5" ht="41.4" x14ac:dyDescent="0.3">
      <c r="A62" s="26" t="s">
        <v>28</v>
      </c>
      <c r="B62" s="4" t="s">
        <v>54</v>
      </c>
      <c r="C62" s="46" t="s">
        <v>96</v>
      </c>
      <c r="D62" s="45" t="s">
        <v>142</v>
      </c>
    </row>
    <row r="63" spans="1:5" ht="27.6" x14ac:dyDescent="0.3">
      <c r="A63" s="26" t="s">
        <v>29</v>
      </c>
      <c r="B63" s="32" t="s">
        <v>83</v>
      </c>
      <c r="C63" s="39" t="s">
        <v>118</v>
      </c>
      <c r="D63" s="45"/>
    </row>
    <row r="64" spans="1:5" x14ac:dyDescent="0.3">
      <c r="A64" s="26" t="s">
        <v>30</v>
      </c>
      <c r="B64" s="32" t="s">
        <v>55</v>
      </c>
      <c r="C64" s="39" t="s">
        <v>96</v>
      </c>
      <c r="D64" s="45"/>
    </row>
    <row r="65" spans="1:4" x14ac:dyDescent="0.3">
      <c r="A65" s="26" t="s">
        <v>31</v>
      </c>
      <c r="B65" s="32" t="s">
        <v>91</v>
      </c>
      <c r="C65" s="39" t="s">
        <v>96</v>
      </c>
      <c r="D65" s="45" t="s">
        <v>138</v>
      </c>
    </row>
    <row r="66" spans="1:4" x14ac:dyDescent="0.3">
      <c r="A66" s="26" t="s">
        <v>32</v>
      </c>
      <c r="B66" s="32" t="s">
        <v>56</v>
      </c>
      <c r="C66" s="39" t="s">
        <v>96</v>
      </c>
      <c r="D66" s="39" t="s">
        <v>139</v>
      </c>
    </row>
    <row r="67" spans="1:4" x14ac:dyDescent="0.3">
      <c r="A67" s="27" t="s">
        <v>33</v>
      </c>
      <c r="B67" s="32" t="s">
        <v>57</v>
      </c>
      <c r="C67" s="39" t="s">
        <v>96</v>
      </c>
      <c r="D67" s="40" t="s">
        <v>114</v>
      </c>
    </row>
    <row r="68" spans="1:4" x14ac:dyDescent="0.3">
      <c r="A68" s="10"/>
      <c r="B68" s="10"/>
      <c r="C68" s="11"/>
      <c r="D68" s="22"/>
    </row>
    <row r="69" spans="1:4" ht="14.4" x14ac:dyDescent="0.3">
      <c r="A69" s="60" t="s">
        <v>15</v>
      </c>
      <c r="B69" s="60"/>
      <c r="C69" s="61"/>
      <c r="D69" s="16" t="s">
        <v>5</v>
      </c>
    </row>
    <row r="70" spans="1:4" x14ac:dyDescent="0.3">
      <c r="A70" s="26" t="s">
        <v>28</v>
      </c>
      <c r="B70" s="4" t="s">
        <v>87</v>
      </c>
      <c r="C70" s="53">
        <v>0.91500000000000004</v>
      </c>
      <c r="D70" s="45"/>
    </row>
    <row r="71" spans="1:4" x14ac:dyDescent="0.3">
      <c r="A71" s="26" t="s">
        <v>29</v>
      </c>
      <c r="B71" s="32" t="s">
        <v>88</v>
      </c>
      <c r="C71" s="54">
        <v>0.36149999999999999</v>
      </c>
      <c r="D71" s="45"/>
    </row>
    <row r="72" spans="1:4" x14ac:dyDescent="0.3">
      <c r="A72" s="26" t="s">
        <v>30</v>
      </c>
      <c r="B72" s="32" t="s">
        <v>84</v>
      </c>
      <c r="C72" s="54">
        <v>0.28870000000000001</v>
      </c>
      <c r="D72" s="45"/>
    </row>
    <row r="73" spans="1:4" x14ac:dyDescent="0.3">
      <c r="A73" s="26" t="s">
        <v>31</v>
      </c>
      <c r="B73" s="32" t="s">
        <v>85</v>
      </c>
      <c r="C73" s="54">
        <v>0.88900000000000001</v>
      </c>
      <c r="D73" s="45"/>
    </row>
    <row r="74" spans="1:4" x14ac:dyDescent="0.3">
      <c r="A74" s="26" t="s">
        <v>32</v>
      </c>
      <c r="B74" s="32" t="s">
        <v>86</v>
      </c>
      <c r="C74" s="54">
        <v>2.4E-2</v>
      </c>
      <c r="D74" s="45"/>
    </row>
    <row r="75" spans="1:4" ht="14.4" x14ac:dyDescent="0.3">
      <c r="A75" s="58" t="s">
        <v>16</v>
      </c>
      <c r="B75" s="58"/>
      <c r="C75" s="59"/>
      <c r="D75" s="16" t="s">
        <v>5</v>
      </c>
    </row>
    <row r="76" spans="1:4" x14ac:dyDescent="0.3">
      <c r="A76" s="25"/>
      <c r="B76" s="35" t="s">
        <v>1</v>
      </c>
      <c r="C76" s="53">
        <v>0.88900000000000001</v>
      </c>
      <c r="D76" s="45"/>
    </row>
    <row r="77" spans="1:4" x14ac:dyDescent="0.3">
      <c r="A77" s="25"/>
      <c r="B77" s="36" t="s">
        <v>2</v>
      </c>
      <c r="C77" s="54">
        <v>2.4E-2</v>
      </c>
      <c r="D77" s="45"/>
    </row>
    <row r="78" spans="1:4" x14ac:dyDescent="0.3">
      <c r="A78" s="25"/>
      <c r="B78" s="36" t="s">
        <v>25</v>
      </c>
      <c r="C78" s="55">
        <v>19.2</v>
      </c>
      <c r="D78" s="45"/>
    </row>
    <row r="79" spans="1:4" x14ac:dyDescent="0.3">
      <c r="A79" s="20"/>
      <c r="B79" s="10"/>
      <c r="C79" s="11"/>
      <c r="D79" s="12"/>
    </row>
    <row r="80" spans="1:4" ht="14.4" x14ac:dyDescent="0.3">
      <c r="A80" s="60" t="s">
        <v>17</v>
      </c>
      <c r="B80" s="60"/>
      <c r="C80" s="61"/>
      <c r="D80" s="16" t="s">
        <v>5</v>
      </c>
    </row>
    <row r="81" spans="1:4" ht="82.8" x14ac:dyDescent="0.3">
      <c r="A81" s="26" t="s">
        <v>28</v>
      </c>
      <c r="B81" s="4" t="s">
        <v>90</v>
      </c>
      <c r="C81" s="46" t="s">
        <v>140</v>
      </c>
      <c r="D81" s="45"/>
    </row>
    <row r="82" spans="1:4" ht="110.4" x14ac:dyDescent="0.3">
      <c r="B82" s="37" t="s">
        <v>6</v>
      </c>
      <c r="C82" s="39" t="s">
        <v>141</v>
      </c>
      <c r="D82" s="45"/>
    </row>
    <row r="83" spans="1:4" x14ac:dyDescent="0.3">
      <c r="B83" s="37" t="s">
        <v>26</v>
      </c>
      <c r="C83" s="39"/>
      <c r="D83" s="45"/>
    </row>
    <row r="84" spans="1:4" x14ac:dyDescent="0.3">
      <c r="A84" s="25" t="s">
        <v>29</v>
      </c>
      <c r="B84" s="62" t="s">
        <v>58</v>
      </c>
      <c r="C84" s="62"/>
      <c r="D84" s="62"/>
    </row>
    <row r="85" spans="1:4" x14ac:dyDescent="0.3">
      <c r="B85" s="19"/>
      <c r="C85" s="46"/>
      <c r="D85" s="45"/>
    </row>
    <row r="86" spans="1:4" x14ac:dyDescent="0.3">
      <c r="B86" s="18"/>
      <c r="C86" s="39"/>
      <c r="D86" s="45"/>
    </row>
    <row r="87" spans="1:4" x14ac:dyDescent="0.3">
      <c r="B87" s="18"/>
      <c r="C87" s="39"/>
      <c r="D87" s="45"/>
    </row>
    <row r="89" spans="1:4" ht="63" customHeight="1" x14ac:dyDescent="0.3">
      <c r="A89" s="44"/>
      <c r="B89" s="44"/>
      <c r="C89" s="44"/>
      <c r="D89" s="44"/>
    </row>
    <row r="91" spans="1:4" x14ac:dyDescent="0.3">
      <c r="C91" s="3"/>
    </row>
  </sheetData>
  <dataConsolidate/>
  <mergeCells count="13">
    <mergeCell ref="A37:C37"/>
    <mergeCell ref="A1:D1"/>
    <mergeCell ref="A5:D5"/>
    <mergeCell ref="A6:C6"/>
    <mergeCell ref="A23:C23"/>
    <mergeCell ref="A32:C32"/>
    <mergeCell ref="B84:D84"/>
    <mergeCell ref="A48:C48"/>
    <mergeCell ref="A56:C56"/>
    <mergeCell ref="A61:C61"/>
    <mergeCell ref="A69:C69"/>
    <mergeCell ref="A75:C75"/>
    <mergeCell ref="A80:C80"/>
  </mergeCells>
  <dataValidations count="3">
    <dataValidation type="list" errorStyle="information" allowBlank="1" showInputMessage="1" sqref="C49 C38:C46 C34:C35 C13:C21 C52:C53 C57:C59 C62 C64:C65" xr:uid="{00000000-0002-0000-0400-000001000000}">
      <formula1>"Yes, No"</formula1>
    </dataValidation>
    <dataValidation errorStyle="information" allowBlank="1" showInputMessage="1" prompt="Input 4-digit bldg # to populate school name and grade levels.  Bldg #'s can be found on the District Info tab." sqref="C3" xr:uid="{00000000-0002-0000-0400-000002000000}"/>
    <dataValidation type="list" allowBlank="1" showInputMessage="1" showErrorMessage="1" sqref="C22" xr:uid="{00000000-0002-0000-0400-000003000000}">
      <formula1>"Yes, No"</formula1>
    </dataValidation>
  </dataValidations>
  <printOptions horizontalCentered="1"/>
  <pageMargins left="0.25" right="0.25" top="0.75" bottom="0.75" header="0.3" footer="0.3"/>
  <pageSetup paperSize="5" orientation="landscape" r:id="rId1"/>
  <headerFooter>
    <oddFooter>&amp;L&amp;10&amp;P of &amp;N</oddFooter>
  </headerFooter>
  <rowBreaks count="3" manualBreakCount="3">
    <brk id="30" max="3" man="1"/>
    <brk id="46" max="3" man="1"/>
    <brk id="67"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MGS 4196 Needs Assessment</vt:lpstr>
      <vt:lpstr>MHS 4200 Needs Assessment </vt:lpstr>
      <vt:lpstr>'MGS 4196 Needs Assessment'!Print_Area</vt:lpstr>
      <vt:lpstr>'MHS 4200 Needs Assessment '!Print_Area</vt:lpstr>
      <vt:lpstr>'MGS 4196 Needs Assessment'!Print_Titles</vt:lpstr>
      <vt:lpstr>'MHS 4200 Needs Assessment '!Print_Titles</vt:lpstr>
    </vt:vector>
  </TitlesOfParts>
  <Company>Kansas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Brungardt</dc:creator>
  <cp:lastModifiedBy>Michelle Blaske</cp:lastModifiedBy>
  <cp:lastPrinted>2022-05-26T15:04:07Z</cp:lastPrinted>
  <dcterms:created xsi:type="dcterms:W3CDTF">2022-03-15T21:16:27Z</dcterms:created>
  <dcterms:modified xsi:type="dcterms:W3CDTF">2023-09-11T13:52:04Z</dcterms:modified>
</cp:coreProperties>
</file>